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-15" yWindow="4245" windowWidth="7455" windowHeight="2055" tabRatio="517"/>
  </bookViews>
  <sheets>
    <sheet name="проект 11.2" sheetId="7" r:id="rId1"/>
  </sheets>
  <definedNames>
    <definedName name="_xlnm._FilterDatabase" localSheetId="0" hidden="1">'проект 11.2'!$A$51:$CB$1011</definedName>
    <definedName name="P1_SCOPE_FULL_LOAD" hidden="1">#REF!,#REF!,#REF!,#REF!,#REF!,#REF!</definedName>
    <definedName name="P1_SCOPE_NotInd2" hidden="1">#REF!,#REF!,#REF!,#REF!,#REF!,#REF!,#REF!</definedName>
    <definedName name="P1_T1_Protect" hidden="1">#REF!,#REF!,#REF!,#REF!,#REF!,#REF!</definedName>
    <definedName name="P10_SCOPE_FULL_LOAD" hidden="1">#REF!,#REF!,#REF!,#REF!,#REF!,#REF!</definedName>
    <definedName name="P10_T1_Protect" hidden="1">#REF!,#REF!,#REF!,#REF!,#REF!</definedName>
    <definedName name="P11_SCOPE_FULL_LOAD" hidden="1">#REF!,#REF!,#REF!,#REF!,#REF!</definedName>
    <definedName name="P11_T1_Protect" hidden="1">#REF!,#REF!,#REF!,#REF!,#REF!</definedName>
    <definedName name="P12_SCOPE_FULL_LOAD" hidden="1">#REF!,#REF!,#REF!,#REF!,#REF!,#REF!</definedName>
    <definedName name="P12_T1_Protect" hidden="1">#REF!,#REF!,#REF!,#REF!,#REF!</definedName>
    <definedName name="P13_SCOPE_FULL_LOAD" hidden="1">#REF!,#REF!,#REF!,#REF!,#REF!,#REF!</definedName>
    <definedName name="P13_T1_Protect" hidden="1">#REF!,#REF!,#REF!,#REF!,#REF!</definedName>
    <definedName name="P14_SCOPE_FULL_LOAD" hidden="1">#REF!,#REF!,#REF!,#REF!,#REF!,#REF!</definedName>
    <definedName name="P14_T1_Protect" hidden="1">#REF!,#REF!,#REF!,#REF!,#REF!</definedName>
    <definedName name="P15_SCOPE_FULL_LOAD" hidden="1">#REF!,#REF!,#REF!,#REF!,#REF!,[0]!P1_SCOPE_FULL_LOAD</definedName>
    <definedName name="P2_SCOPE_NotInd2" hidden="1">#REF!,#REF!,#REF!,#REF!,#REF!,#REF!</definedName>
    <definedName name="P3_SCOPE_NotInd2" hidden="1">#REF!,#REF!,#REF!,#REF!,#REF!,#REF!,#REF!</definedName>
  </definedNames>
  <calcPr calcId="145621" calcMode="manual"/>
</workbook>
</file>

<file path=xl/calcChain.xml><?xml version="1.0" encoding="utf-8"?>
<calcChain xmlns="http://schemas.openxmlformats.org/spreadsheetml/2006/main">
  <c r="A736" i="7" l="1"/>
  <c r="A735" i="7"/>
  <c r="A734" i="7"/>
  <c r="A732" i="7"/>
  <c r="A731" i="7"/>
  <c r="A730" i="7"/>
  <c r="A728" i="7"/>
  <c r="A727" i="7"/>
  <c r="A726" i="7"/>
  <c r="A724" i="7"/>
  <c r="A723" i="7"/>
  <c r="A722" i="7"/>
  <c r="A720" i="7"/>
  <c r="A719" i="7"/>
  <c r="A718" i="7"/>
  <c r="A716" i="7"/>
  <c r="A715" i="7"/>
  <c r="A714" i="7"/>
  <c r="A712" i="7"/>
  <c r="A711" i="7"/>
  <c r="A710" i="7"/>
  <c r="A708" i="7"/>
  <c r="A707" i="7"/>
  <c r="A706" i="7"/>
  <c r="A699" i="7"/>
  <c r="A697" i="7"/>
  <c r="A695" i="7"/>
  <c r="A693" i="7"/>
  <c r="A691" i="7"/>
  <c r="A689" i="7"/>
  <c r="A687" i="7"/>
  <c r="A685" i="7"/>
  <c r="A683" i="7"/>
  <c r="A681" i="7"/>
  <c r="A679" i="7"/>
  <c r="A677" i="7"/>
  <c r="A675" i="7"/>
  <c r="A673" i="7"/>
  <c r="A671" i="7"/>
  <c r="A668" i="7"/>
  <c r="A667" i="7"/>
  <c r="A666" i="7"/>
  <c r="A664" i="7"/>
  <c r="A663" i="7"/>
  <c r="A662" i="7"/>
  <c r="A660" i="7"/>
  <c r="A659" i="7"/>
  <c r="A658" i="7"/>
  <c r="A656" i="7"/>
  <c r="A655" i="7"/>
  <c r="A654" i="7"/>
  <c r="A652" i="7"/>
  <c r="A651" i="7"/>
  <c r="A650" i="7"/>
  <c r="A648" i="7"/>
  <c r="A647" i="7"/>
  <c r="A646" i="7"/>
  <c r="A644" i="7"/>
  <c r="A643" i="7"/>
  <c r="A642" i="7"/>
  <c r="A640" i="7"/>
  <c r="A639" i="7"/>
  <c r="A638" i="7"/>
  <c r="A631" i="7"/>
  <c r="A629" i="7"/>
  <c r="A627" i="7"/>
  <c r="A625" i="7"/>
  <c r="A623" i="7"/>
  <c r="A621" i="7"/>
  <c r="A619" i="7"/>
  <c r="A617" i="7"/>
  <c r="A615" i="7"/>
  <c r="A613" i="7"/>
  <c r="A611" i="7"/>
  <c r="A609" i="7"/>
  <c r="A607" i="7"/>
  <c r="A605" i="7"/>
  <c r="A603" i="7"/>
  <c r="A873" i="7" l="1"/>
  <c r="A872" i="7"/>
  <c r="A871" i="7"/>
  <c r="A869" i="7"/>
  <c r="A868" i="7"/>
  <c r="A867" i="7"/>
  <c r="A865" i="7"/>
  <c r="A864" i="7"/>
  <c r="A863" i="7"/>
  <c r="A861" i="7"/>
  <c r="A860" i="7"/>
  <c r="A859" i="7"/>
  <c r="A857" i="7"/>
  <c r="A856" i="7"/>
  <c r="A855" i="7"/>
  <c r="A853" i="7"/>
  <c r="A852" i="7"/>
  <c r="A851" i="7"/>
  <c r="A849" i="7"/>
  <c r="A848" i="7"/>
  <c r="A847" i="7"/>
  <c r="A845" i="7"/>
  <c r="A844" i="7"/>
  <c r="A843" i="7"/>
  <c r="A836" i="7"/>
  <c r="A834" i="7"/>
  <c r="A832" i="7"/>
  <c r="A830" i="7"/>
  <c r="A828" i="7"/>
  <c r="A826" i="7"/>
  <c r="A824" i="7"/>
  <c r="A822" i="7"/>
  <c r="A820" i="7"/>
  <c r="A818" i="7"/>
  <c r="A816" i="7"/>
  <c r="A814" i="7"/>
  <c r="A812" i="7"/>
  <c r="A810" i="7"/>
  <c r="A808" i="7"/>
  <c r="A805" i="7"/>
  <c r="A804" i="7"/>
  <c r="A803" i="7"/>
  <c r="A801" i="7"/>
  <c r="A800" i="7"/>
  <c r="A799" i="7"/>
  <c r="A797" i="7"/>
  <c r="A796" i="7"/>
  <c r="A795" i="7"/>
  <c r="A793" i="7"/>
  <c r="A792" i="7"/>
  <c r="A791" i="7"/>
  <c r="A789" i="7"/>
  <c r="A788" i="7"/>
  <c r="A787" i="7"/>
  <c r="A785" i="7"/>
  <c r="A784" i="7"/>
  <c r="A783" i="7"/>
  <c r="A781" i="7"/>
  <c r="A780" i="7"/>
  <c r="A779" i="7"/>
  <c r="A777" i="7"/>
  <c r="A776" i="7"/>
  <c r="A775" i="7"/>
  <c r="A768" i="7"/>
  <c r="A766" i="7"/>
  <c r="A764" i="7"/>
  <c r="A762" i="7"/>
  <c r="A760" i="7"/>
  <c r="A758" i="7"/>
  <c r="A756" i="7"/>
  <c r="A754" i="7"/>
  <c r="A752" i="7"/>
  <c r="A750" i="7"/>
  <c r="A748" i="7"/>
  <c r="A746" i="7"/>
  <c r="A744" i="7"/>
  <c r="A742" i="7"/>
  <c r="A740" i="7"/>
  <c r="CB1010" i="7" l="1"/>
  <c r="BZ1010" i="7"/>
  <c r="BX1010" i="7"/>
  <c r="BV1010" i="7"/>
  <c r="BT1010" i="7"/>
  <c r="BR1010" i="7"/>
  <c r="BP1010" i="7"/>
  <c r="BN1010" i="7"/>
  <c r="BL1010" i="7"/>
  <c r="BJ1010" i="7"/>
  <c r="BH1010" i="7"/>
  <c r="BF1010" i="7"/>
  <c r="BE1010" i="7"/>
  <c r="BD1010" i="7"/>
  <c r="BC1010" i="7"/>
  <c r="CB1009" i="7"/>
  <c r="BZ1009" i="7"/>
  <c r="BX1009" i="7"/>
  <c r="BV1009" i="7"/>
  <c r="BT1009" i="7"/>
  <c r="BR1009" i="7"/>
  <c r="BP1009" i="7"/>
  <c r="BN1009" i="7"/>
  <c r="BL1009" i="7"/>
  <c r="BJ1009" i="7"/>
  <c r="BH1009" i="7"/>
  <c r="BF1009" i="7"/>
  <c r="BE1009" i="7"/>
  <c r="BD1009" i="7"/>
  <c r="BC1009" i="7"/>
  <c r="CB1008" i="7"/>
  <c r="BZ1008" i="7"/>
  <c r="BX1008" i="7"/>
  <c r="BV1008" i="7"/>
  <c r="BT1008" i="7"/>
  <c r="BR1008" i="7"/>
  <c r="BP1008" i="7"/>
  <c r="BN1008" i="7"/>
  <c r="BL1008" i="7"/>
  <c r="BJ1008" i="7"/>
  <c r="BH1008" i="7"/>
  <c r="BF1008" i="7"/>
  <c r="BE1008" i="7"/>
  <c r="BD1008" i="7"/>
  <c r="BC1008" i="7"/>
  <c r="CB1007" i="7"/>
  <c r="BZ1007" i="7"/>
  <c r="BX1007" i="7"/>
  <c r="BV1007" i="7"/>
  <c r="BT1007" i="7"/>
  <c r="BR1007" i="7"/>
  <c r="BP1007" i="7"/>
  <c r="BN1007" i="7"/>
  <c r="BL1007" i="7"/>
  <c r="BJ1007" i="7"/>
  <c r="BH1007" i="7"/>
  <c r="BF1007" i="7"/>
  <c r="BE1007" i="7"/>
  <c r="BD1007" i="7"/>
  <c r="BC1007" i="7"/>
  <c r="CB1006" i="7"/>
  <c r="BZ1006" i="7"/>
  <c r="BX1006" i="7"/>
  <c r="BV1006" i="7"/>
  <c r="BT1006" i="7"/>
  <c r="BR1006" i="7"/>
  <c r="BP1006" i="7"/>
  <c r="BN1006" i="7"/>
  <c r="BL1006" i="7"/>
  <c r="BJ1006" i="7"/>
  <c r="BH1006" i="7"/>
  <c r="BF1006" i="7"/>
  <c r="BE1006" i="7"/>
  <c r="BD1006" i="7"/>
  <c r="BC1006" i="7"/>
  <c r="CB1005" i="7"/>
  <c r="BZ1005" i="7"/>
  <c r="BX1005" i="7"/>
  <c r="BV1005" i="7"/>
  <c r="BT1005" i="7"/>
  <c r="BR1005" i="7"/>
  <c r="BP1005" i="7"/>
  <c r="BN1005" i="7"/>
  <c r="BL1005" i="7"/>
  <c r="BJ1005" i="7"/>
  <c r="BH1005" i="7"/>
  <c r="BF1005" i="7"/>
  <c r="BE1005" i="7"/>
  <c r="BD1005" i="7"/>
  <c r="BC1005" i="7"/>
  <c r="CB1004" i="7"/>
  <c r="BZ1004" i="7"/>
  <c r="BX1004" i="7"/>
  <c r="BV1004" i="7"/>
  <c r="BT1004" i="7"/>
  <c r="BR1004" i="7"/>
  <c r="BP1004" i="7"/>
  <c r="BN1004" i="7"/>
  <c r="BL1004" i="7"/>
  <c r="BJ1004" i="7"/>
  <c r="BH1004" i="7"/>
  <c r="BF1004" i="7"/>
  <c r="BE1004" i="7"/>
  <c r="BD1004" i="7"/>
  <c r="BC1004" i="7"/>
  <c r="CB1003" i="7"/>
  <c r="BZ1003" i="7"/>
  <c r="BX1003" i="7"/>
  <c r="BV1003" i="7"/>
  <c r="BT1003" i="7"/>
  <c r="BR1003" i="7"/>
  <c r="BP1003" i="7"/>
  <c r="BN1003" i="7"/>
  <c r="BL1003" i="7"/>
  <c r="BJ1003" i="7"/>
  <c r="BH1003" i="7"/>
  <c r="BF1003" i="7"/>
  <c r="BE1003" i="7"/>
  <c r="BD1003" i="7"/>
  <c r="BC1003" i="7"/>
  <c r="CB1002" i="7"/>
  <c r="BZ1002" i="7"/>
  <c r="BX1002" i="7"/>
  <c r="BV1002" i="7"/>
  <c r="BT1002" i="7"/>
  <c r="BR1002" i="7"/>
  <c r="BP1002" i="7"/>
  <c r="BN1002" i="7"/>
  <c r="BL1002" i="7"/>
  <c r="BJ1002" i="7"/>
  <c r="BH1002" i="7"/>
  <c r="BF1002" i="7"/>
  <c r="BE1002" i="7"/>
  <c r="BD1002" i="7"/>
  <c r="BC1002" i="7"/>
  <c r="CB1001" i="7"/>
  <c r="BZ1001" i="7"/>
  <c r="BX1001" i="7"/>
  <c r="BV1001" i="7"/>
  <c r="BT1001" i="7"/>
  <c r="BR1001" i="7"/>
  <c r="BP1001" i="7"/>
  <c r="BN1001" i="7"/>
  <c r="BL1001" i="7"/>
  <c r="BJ1001" i="7"/>
  <c r="BH1001" i="7"/>
  <c r="BF1001" i="7"/>
  <c r="BE1001" i="7"/>
  <c r="BD1001" i="7"/>
  <c r="BC1001" i="7"/>
  <c r="CB1000" i="7"/>
  <c r="BZ1000" i="7"/>
  <c r="BX1000" i="7"/>
  <c r="BV1000" i="7"/>
  <c r="BT1000" i="7"/>
  <c r="BR1000" i="7"/>
  <c r="BP1000" i="7"/>
  <c r="BN1000" i="7"/>
  <c r="BL1000" i="7"/>
  <c r="BJ1000" i="7"/>
  <c r="BH1000" i="7"/>
  <c r="BF1000" i="7"/>
  <c r="BE1000" i="7"/>
  <c r="BD1000" i="7"/>
  <c r="BC1000" i="7"/>
  <c r="CB999" i="7"/>
  <c r="BZ999" i="7"/>
  <c r="BX999" i="7"/>
  <c r="BV999" i="7"/>
  <c r="BT999" i="7"/>
  <c r="BR999" i="7"/>
  <c r="BP999" i="7"/>
  <c r="BN999" i="7"/>
  <c r="BL999" i="7"/>
  <c r="BJ999" i="7"/>
  <c r="BH999" i="7"/>
  <c r="BF999" i="7"/>
  <c r="BE999" i="7"/>
  <c r="BD999" i="7"/>
  <c r="BC999" i="7"/>
  <c r="CB998" i="7"/>
  <c r="BZ998" i="7"/>
  <c r="BX998" i="7"/>
  <c r="BV998" i="7"/>
  <c r="BT998" i="7"/>
  <c r="BR998" i="7"/>
  <c r="BP998" i="7"/>
  <c r="BN998" i="7"/>
  <c r="BL998" i="7"/>
  <c r="BJ998" i="7"/>
  <c r="BH998" i="7"/>
  <c r="BF998" i="7"/>
  <c r="BE998" i="7"/>
  <c r="BD998" i="7"/>
  <c r="BC998" i="7"/>
  <c r="CB997" i="7"/>
  <c r="BZ997" i="7"/>
  <c r="BX997" i="7"/>
  <c r="BV997" i="7"/>
  <c r="BT997" i="7"/>
  <c r="BR997" i="7"/>
  <c r="BP997" i="7"/>
  <c r="BN997" i="7"/>
  <c r="BL997" i="7"/>
  <c r="BJ997" i="7"/>
  <c r="BH997" i="7"/>
  <c r="BF997" i="7"/>
  <c r="BE997" i="7"/>
  <c r="BD997" i="7"/>
  <c r="BC997" i="7"/>
  <c r="CB996" i="7"/>
  <c r="BZ996" i="7"/>
  <c r="BX996" i="7"/>
  <c r="BV996" i="7"/>
  <c r="BT996" i="7"/>
  <c r="BR996" i="7"/>
  <c r="BP996" i="7"/>
  <c r="BN996" i="7"/>
  <c r="BL996" i="7"/>
  <c r="BJ996" i="7"/>
  <c r="BH996" i="7"/>
  <c r="BF996" i="7"/>
  <c r="BE996" i="7"/>
  <c r="BD996" i="7"/>
  <c r="BC996" i="7"/>
  <c r="CB995" i="7"/>
  <c r="BZ995" i="7"/>
  <c r="BX995" i="7"/>
  <c r="BV995" i="7"/>
  <c r="BT995" i="7"/>
  <c r="BR995" i="7"/>
  <c r="BP995" i="7"/>
  <c r="BN995" i="7"/>
  <c r="BL995" i="7"/>
  <c r="BJ995" i="7"/>
  <c r="BH995" i="7"/>
  <c r="BF995" i="7"/>
  <c r="BE995" i="7"/>
  <c r="BD995" i="7"/>
  <c r="BC995" i="7"/>
  <c r="CB994" i="7"/>
  <c r="BZ994" i="7"/>
  <c r="BX994" i="7"/>
  <c r="BV994" i="7"/>
  <c r="BT994" i="7"/>
  <c r="BR994" i="7"/>
  <c r="BP994" i="7"/>
  <c r="BN994" i="7"/>
  <c r="BL994" i="7"/>
  <c r="BJ994" i="7"/>
  <c r="BH994" i="7"/>
  <c r="BF994" i="7"/>
  <c r="BE994" i="7"/>
  <c r="BD994" i="7"/>
  <c r="BC994" i="7"/>
  <c r="CB993" i="7"/>
  <c r="BZ993" i="7"/>
  <c r="BX993" i="7"/>
  <c r="BV993" i="7"/>
  <c r="BT993" i="7"/>
  <c r="BR993" i="7"/>
  <c r="BP993" i="7"/>
  <c r="BN993" i="7"/>
  <c r="BL993" i="7"/>
  <c r="BJ993" i="7"/>
  <c r="BH993" i="7"/>
  <c r="BF993" i="7"/>
  <c r="BE993" i="7"/>
  <c r="BD993" i="7"/>
  <c r="BC993" i="7"/>
  <c r="CB992" i="7"/>
  <c r="BZ992" i="7"/>
  <c r="BX992" i="7"/>
  <c r="BV992" i="7"/>
  <c r="BT992" i="7"/>
  <c r="BR992" i="7"/>
  <c r="BP992" i="7"/>
  <c r="BN992" i="7"/>
  <c r="BL992" i="7"/>
  <c r="BJ992" i="7"/>
  <c r="BH992" i="7"/>
  <c r="BF992" i="7"/>
  <c r="BE992" i="7"/>
  <c r="BD992" i="7"/>
  <c r="BC992" i="7"/>
  <c r="CB991" i="7"/>
  <c r="BZ991" i="7"/>
  <c r="BX991" i="7"/>
  <c r="BV991" i="7"/>
  <c r="BT991" i="7"/>
  <c r="BR991" i="7"/>
  <c r="BP991" i="7"/>
  <c r="BN991" i="7"/>
  <c r="BL991" i="7"/>
  <c r="BJ991" i="7"/>
  <c r="BH991" i="7"/>
  <c r="BF991" i="7"/>
  <c r="BE991" i="7"/>
  <c r="BD991" i="7"/>
  <c r="BC991" i="7"/>
  <c r="CB990" i="7"/>
  <c r="BZ990" i="7"/>
  <c r="BX990" i="7"/>
  <c r="BV990" i="7"/>
  <c r="BT990" i="7"/>
  <c r="BR990" i="7"/>
  <c r="BP990" i="7"/>
  <c r="BN990" i="7"/>
  <c r="BL990" i="7"/>
  <c r="BJ990" i="7"/>
  <c r="BH990" i="7"/>
  <c r="BF990" i="7"/>
  <c r="BE990" i="7"/>
  <c r="BD990" i="7"/>
  <c r="BC990" i="7"/>
  <c r="CB989" i="7"/>
  <c r="BZ989" i="7"/>
  <c r="BX989" i="7"/>
  <c r="BV989" i="7"/>
  <c r="BT989" i="7"/>
  <c r="BR989" i="7"/>
  <c r="BP989" i="7"/>
  <c r="BN989" i="7"/>
  <c r="BL989" i="7"/>
  <c r="BJ989" i="7"/>
  <c r="BH989" i="7"/>
  <c r="BF989" i="7"/>
  <c r="BE989" i="7"/>
  <c r="BD989" i="7"/>
  <c r="BC989" i="7"/>
  <c r="CB988" i="7"/>
  <c r="BZ988" i="7"/>
  <c r="BX988" i="7"/>
  <c r="BV988" i="7"/>
  <c r="BT988" i="7"/>
  <c r="BR988" i="7"/>
  <c r="BP988" i="7"/>
  <c r="BN988" i="7"/>
  <c r="BL988" i="7"/>
  <c r="BJ988" i="7"/>
  <c r="BH988" i="7"/>
  <c r="BF988" i="7"/>
  <c r="BE988" i="7"/>
  <c r="BD988" i="7"/>
  <c r="BC988" i="7"/>
  <c r="CB987" i="7"/>
  <c r="BZ987" i="7"/>
  <c r="BX987" i="7"/>
  <c r="BV987" i="7"/>
  <c r="BT987" i="7"/>
  <c r="BR987" i="7"/>
  <c r="BP987" i="7"/>
  <c r="BN987" i="7"/>
  <c r="BL987" i="7"/>
  <c r="BJ987" i="7"/>
  <c r="BH987" i="7"/>
  <c r="BF987" i="7"/>
  <c r="BE987" i="7"/>
  <c r="BD987" i="7"/>
  <c r="BC987" i="7"/>
  <c r="CB986" i="7"/>
  <c r="BZ986" i="7"/>
  <c r="BX986" i="7"/>
  <c r="BV986" i="7"/>
  <c r="BT986" i="7"/>
  <c r="BR986" i="7"/>
  <c r="BP986" i="7"/>
  <c r="BN986" i="7"/>
  <c r="BL986" i="7"/>
  <c r="BJ986" i="7"/>
  <c r="BH986" i="7"/>
  <c r="BF986" i="7"/>
  <c r="BE986" i="7"/>
  <c r="BD986" i="7"/>
  <c r="BC986" i="7"/>
  <c r="CB985" i="7"/>
  <c r="BZ985" i="7"/>
  <c r="BX985" i="7"/>
  <c r="BV985" i="7"/>
  <c r="BT985" i="7"/>
  <c r="BR985" i="7"/>
  <c r="BP985" i="7"/>
  <c r="BN985" i="7"/>
  <c r="BL985" i="7"/>
  <c r="BJ985" i="7"/>
  <c r="BH985" i="7"/>
  <c r="BF985" i="7"/>
  <c r="BE985" i="7"/>
  <c r="BD985" i="7"/>
  <c r="BC985" i="7"/>
  <c r="CB984" i="7"/>
  <c r="BZ984" i="7"/>
  <c r="BX984" i="7"/>
  <c r="BV984" i="7"/>
  <c r="BT984" i="7"/>
  <c r="BR984" i="7"/>
  <c r="BP984" i="7"/>
  <c r="BN984" i="7"/>
  <c r="BL984" i="7"/>
  <c r="BJ984" i="7"/>
  <c r="BH984" i="7"/>
  <c r="BF984" i="7"/>
  <c r="BE984" i="7"/>
  <c r="BD984" i="7"/>
  <c r="BC984" i="7"/>
  <c r="CB983" i="7"/>
  <c r="BZ983" i="7"/>
  <c r="BX983" i="7"/>
  <c r="BV983" i="7"/>
  <c r="BT983" i="7"/>
  <c r="BR983" i="7"/>
  <c r="BP983" i="7"/>
  <c r="BN983" i="7"/>
  <c r="BL983" i="7"/>
  <c r="BJ983" i="7"/>
  <c r="BH983" i="7"/>
  <c r="BF983" i="7"/>
  <c r="BE983" i="7"/>
  <c r="BD983" i="7"/>
  <c r="BC983" i="7"/>
  <c r="CB982" i="7"/>
  <c r="BZ982" i="7"/>
  <c r="BX982" i="7"/>
  <c r="BV982" i="7"/>
  <c r="BT982" i="7"/>
  <c r="BR982" i="7"/>
  <c r="BP982" i="7"/>
  <c r="BN982" i="7"/>
  <c r="BL982" i="7"/>
  <c r="BJ982" i="7"/>
  <c r="BH982" i="7"/>
  <c r="BF982" i="7"/>
  <c r="BE982" i="7"/>
  <c r="BD982" i="7"/>
  <c r="BC982" i="7"/>
  <c r="CB981" i="7"/>
  <c r="BZ981" i="7"/>
  <c r="BX981" i="7"/>
  <c r="BV981" i="7"/>
  <c r="BT981" i="7"/>
  <c r="BR981" i="7"/>
  <c r="BP981" i="7"/>
  <c r="BN981" i="7"/>
  <c r="BL981" i="7"/>
  <c r="BJ981" i="7"/>
  <c r="BH981" i="7"/>
  <c r="BF981" i="7"/>
  <c r="BE981" i="7"/>
  <c r="BD981" i="7"/>
  <c r="BC981" i="7"/>
  <c r="CB980" i="7"/>
  <c r="BZ980" i="7"/>
  <c r="BX980" i="7"/>
  <c r="BV980" i="7"/>
  <c r="BT980" i="7"/>
  <c r="BR980" i="7"/>
  <c r="BP980" i="7"/>
  <c r="BN980" i="7"/>
  <c r="BL980" i="7"/>
  <c r="BJ980" i="7"/>
  <c r="BH980" i="7"/>
  <c r="BF980" i="7"/>
  <c r="BE980" i="7"/>
  <c r="BD980" i="7"/>
  <c r="BC980" i="7"/>
  <c r="CB979" i="7"/>
  <c r="BZ979" i="7"/>
  <c r="BX979" i="7"/>
  <c r="BV979" i="7"/>
  <c r="BT979" i="7"/>
  <c r="BR979" i="7"/>
  <c r="BP979" i="7"/>
  <c r="BN979" i="7"/>
  <c r="BL979" i="7"/>
  <c r="BJ979" i="7"/>
  <c r="BH979" i="7"/>
  <c r="BF979" i="7"/>
  <c r="BE979" i="7"/>
  <c r="BD979" i="7"/>
  <c r="BC979" i="7"/>
  <c r="CB978" i="7"/>
  <c r="BZ978" i="7"/>
  <c r="BX978" i="7"/>
  <c r="BV978" i="7"/>
  <c r="BT978" i="7"/>
  <c r="BR978" i="7"/>
  <c r="BP978" i="7"/>
  <c r="BN978" i="7"/>
  <c r="BL978" i="7"/>
  <c r="BJ978" i="7"/>
  <c r="BH978" i="7"/>
  <c r="BF978" i="7"/>
  <c r="BE978" i="7"/>
  <c r="BD978" i="7"/>
  <c r="BC978" i="7"/>
  <c r="CB977" i="7"/>
  <c r="BZ977" i="7"/>
  <c r="BX977" i="7"/>
  <c r="BV977" i="7"/>
  <c r="BT977" i="7"/>
  <c r="BR977" i="7"/>
  <c r="BP977" i="7"/>
  <c r="BN977" i="7"/>
  <c r="BL977" i="7"/>
  <c r="BJ977" i="7"/>
  <c r="BH977" i="7"/>
  <c r="BF977" i="7"/>
  <c r="BE977" i="7"/>
  <c r="BD977" i="7"/>
  <c r="BC977" i="7"/>
  <c r="CB976" i="7"/>
  <c r="BZ976" i="7"/>
  <c r="BX976" i="7"/>
  <c r="BV976" i="7"/>
  <c r="BT976" i="7"/>
  <c r="BR976" i="7"/>
  <c r="BP976" i="7"/>
  <c r="BN976" i="7"/>
  <c r="BL976" i="7"/>
  <c r="BJ976" i="7"/>
  <c r="BH976" i="7"/>
  <c r="BF976" i="7"/>
  <c r="BE976" i="7"/>
  <c r="BD976" i="7"/>
  <c r="BC976" i="7"/>
  <c r="CB975" i="7"/>
  <c r="BZ975" i="7"/>
  <c r="BX975" i="7"/>
  <c r="BV975" i="7"/>
  <c r="BT975" i="7"/>
  <c r="BR975" i="7"/>
  <c r="BP975" i="7"/>
  <c r="BN975" i="7"/>
  <c r="BL975" i="7"/>
  <c r="BJ975" i="7"/>
  <c r="BH975" i="7"/>
  <c r="BF975" i="7"/>
  <c r="BE975" i="7"/>
  <c r="BD975" i="7"/>
  <c r="BC975" i="7"/>
  <c r="CB974" i="7"/>
  <c r="BZ974" i="7"/>
  <c r="BX974" i="7"/>
  <c r="BV974" i="7"/>
  <c r="BT974" i="7"/>
  <c r="BR974" i="7"/>
  <c r="BP974" i="7"/>
  <c r="BN974" i="7"/>
  <c r="BL974" i="7"/>
  <c r="BJ974" i="7"/>
  <c r="BH974" i="7"/>
  <c r="BF974" i="7"/>
  <c r="BE974" i="7"/>
  <c r="BD974" i="7"/>
  <c r="BC974" i="7"/>
  <c r="CB973" i="7"/>
  <c r="BZ973" i="7"/>
  <c r="BX973" i="7"/>
  <c r="BV973" i="7"/>
  <c r="BT973" i="7"/>
  <c r="BR973" i="7"/>
  <c r="BP973" i="7"/>
  <c r="BN973" i="7"/>
  <c r="BL973" i="7"/>
  <c r="BJ973" i="7"/>
  <c r="BH973" i="7"/>
  <c r="BF973" i="7"/>
  <c r="BE973" i="7"/>
  <c r="BD973" i="7"/>
  <c r="BC973" i="7"/>
  <c r="CB972" i="7"/>
  <c r="BZ972" i="7"/>
  <c r="BX972" i="7"/>
  <c r="BV972" i="7"/>
  <c r="BT972" i="7"/>
  <c r="BR972" i="7"/>
  <c r="BP972" i="7"/>
  <c r="BN972" i="7"/>
  <c r="BL972" i="7"/>
  <c r="BJ972" i="7"/>
  <c r="BH972" i="7"/>
  <c r="BF972" i="7"/>
  <c r="BE972" i="7"/>
  <c r="BD972" i="7"/>
  <c r="BC972" i="7"/>
  <c r="CB971" i="7"/>
  <c r="BZ971" i="7"/>
  <c r="BX971" i="7"/>
  <c r="BV971" i="7"/>
  <c r="BT971" i="7"/>
  <c r="BR971" i="7"/>
  <c r="BP971" i="7"/>
  <c r="BN971" i="7"/>
  <c r="BL971" i="7"/>
  <c r="BJ971" i="7"/>
  <c r="BH971" i="7"/>
  <c r="BF971" i="7"/>
  <c r="BE971" i="7"/>
  <c r="BD971" i="7"/>
  <c r="BC971" i="7"/>
  <c r="CB970" i="7"/>
  <c r="BZ970" i="7"/>
  <c r="BX970" i="7"/>
  <c r="BV970" i="7"/>
  <c r="BT970" i="7"/>
  <c r="BR970" i="7"/>
  <c r="BP970" i="7"/>
  <c r="BN970" i="7"/>
  <c r="BL970" i="7"/>
  <c r="BJ970" i="7"/>
  <c r="BH970" i="7"/>
  <c r="BF970" i="7"/>
  <c r="BE970" i="7"/>
  <c r="BD970" i="7"/>
  <c r="BC970" i="7"/>
  <c r="CB969" i="7"/>
  <c r="BZ969" i="7"/>
  <c r="BX969" i="7"/>
  <c r="BV969" i="7"/>
  <c r="BT969" i="7"/>
  <c r="BR969" i="7"/>
  <c r="BP969" i="7"/>
  <c r="BN969" i="7"/>
  <c r="BL969" i="7"/>
  <c r="BJ969" i="7"/>
  <c r="BH969" i="7"/>
  <c r="BF969" i="7"/>
  <c r="BE969" i="7"/>
  <c r="BD969" i="7"/>
  <c r="BC969" i="7"/>
  <c r="CB968" i="7"/>
  <c r="BZ968" i="7"/>
  <c r="BX968" i="7"/>
  <c r="BV968" i="7"/>
  <c r="BT968" i="7"/>
  <c r="BR968" i="7"/>
  <c r="BP968" i="7"/>
  <c r="BN968" i="7"/>
  <c r="BL968" i="7"/>
  <c r="BJ968" i="7"/>
  <c r="BH968" i="7"/>
  <c r="BF968" i="7"/>
  <c r="BE968" i="7"/>
  <c r="BD968" i="7"/>
  <c r="BC968" i="7"/>
  <c r="CB967" i="7"/>
  <c r="BZ967" i="7"/>
  <c r="BX967" i="7"/>
  <c r="BV967" i="7"/>
  <c r="BT967" i="7"/>
  <c r="BR967" i="7"/>
  <c r="BP967" i="7"/>
  <c r="BN967" i="7"/>
  <c r="BL967" i="7"/>
  <c r="BJ967" i="7"/>
  <c r="BH967" i="7"/>
  <c r="BF967" i="7"/>
  <c r="BE967" i="7"/>
  <c r="BD967" i="7"/>
  <c r="BC967" i="7"/>
  <c r="CB966" i="7"/>
  <c r="BZ966" i="7"/>
  <c r="BX966" i="7"/>
  <c r="BV966" i="7"/>
  <c r="BT966" i="7"/>
  <c r="BR966" i="7"/>
  <c r="BP966" i="7"/>
  <c r="BN966" i="7"/>
  <c r="BL966" i="7"/>
  <c r="BJ966" i="7"/>
  <c r="BH966" i="7"/>
  <c r="BF966" i="7"/>
  <c r="BE966" i="7"/>
  <c r="BD966" i="7"/>
  <c r="BC966" i="7"/>
  <c r="CB965" i="7"/>
  <c r="BZ965" i="7"/>
  <c r="BX965" i="7"/>
  <c r="BV965" i="7"/>
  <c r="BT965" i="7"/>
  <c r="BR965" i="7"/>
  <c r="BP965" i="7"/>
  <c r="BN965" i="7"/>
  <c r="BL965" i="7"/>
  <c r="BJ965" i="7"/>
  <c r="BH965" i="7"/>
  <c r="BF965" i="7"/>
  <c r="BE965" i="7"/>
  <c r="BD965" i="7"/>
  <c r="BC965" i="7"/>
  <c r="CB964" i="7"/>
  <c r="BZ964" i="7"/>
  <c r="BX964" i="7"/>
  <c r="BV964" i="7"/>
  <c r="BT964" i="7"/>
  <c r="BR964" i="7"/>
  <c r="BP964" i="7"/>
  <c r="BN964" i="7"/>
  <c r="BL964" i="7"/>
  <c r="BJ964" i="7"/>
  <c r="BH964" i="7"/>
  <c r="BF964" i="7"/>
  <c r="BE964" i="7"/>
  <c r="BD964" i="7"/>
  <c r="BC964" i="7"/>
  <c r="CB963" i="7"/>
  <c r="BZ963" i="7"/>
  <c r="BX963" i="7"/>
  <c r="BV963" i="7"/>
  <c r="BT963" i="7"/>
  <c r="BR963" i="7"/>
  <c r="BP963" i="7"/>
  <c r="BN963" i="7"/>
  <c r="BL963" i="7"/>
  <c r="BJ963" i="7"/>
  <c r="BH963" i="7"/>
  <c r="BF963" i="7"/>
  <c r="BE963" i="7"/>
  <c r="BD963" i="7"/>
  <c r="BC963" i="7"/>
  <c r="CB962" i="7"/>
  <c r="BZ962" i="7"/>
  <c r="BX962" i="7"/>
  <c r="BV962" i="7"/>
  <c r="BT962" i="7"/>
  <c r="BR962" i="7"/>
  <c r="BP962" i="7"/>
  <c r="BN962" i="7"/>
  <c r="BL962" i="7"/>
  <c r="BJ962" i="7"/>
  <c r="BH962" i="7"/>
  <c r="BF962" i="7"/>
  <c r="BE962" i="7"/>
  <c r="BD962" i="7"/>
  <c r="BC962" i="7"/>
  <c r="CB961" i="7"/>
  <c r="BZ961" i="7"/>
  <c r="BX961" i="7"/>
  <c r="BV961" i="7"/>
  <c r="BT961" i="7"/>
  <c r="BR961" i="7"/>
  <c r="BP961" i="7"/>
  <c r="BN961" i="7"/>
  <c r="BL961" i="7"/>
  <c r="BJ961" i="7"/>
  <c r="BH961" i="7"/>
  <c r="BF961" i="7"/>
  <c r="BE961" i="7"/>
  <c r="BD961" i="7"/>
  <c r="BC961" i="7"/>
  <c r="CB960" i="7"/>
  <c r="BZ960" i="7"/>
  <c r="BX960" i="7"/>
  <c r="BV960" i="7"/>
  <c r="BT960" i="7"/>
  <c r="BR960" i="7"/>
  <c r="BP960" i="7"/>
  <c r="BN960" i="7"/>
  <c r="BL960" i="7"/>
  <c r="BJ960" i="7"/>
  <c r="BH960" i="7"/>
  <c r="BF960" i="7"/>
  <c r="BE960" i="7"/>
  <c r="BD960" i="7"/>
  <c r="BC960" i="7"/>
  <c r="CB959" i="7"/>
  <c r="BZ959" i="7"/>
  <c r="BX959" i="7"/>
  <c r="BV959" i="7"/>
  <c r="BT959" i="7"/>
  <c r="BR959" i="7"/>
  <c r="BP959" i="7"/>
  <c r="BN959" i="7"/>
  <c r="BL959" i="7"/>
  <c r="BJ959" i="7"/>
  <c r="BH959" i="7"/>
  <c r="BF959" i="7"/>
  <c r="BE959" i="7"/>
  <c r="BD959" i="7"/>
  <c r="BC959" i="7"/>
  <c r="CB958" i="7"/>
  <c r="BZ958" i="7"/>
  <c r="BX958" i="7"/>
  <c r="BV958" i="7"/>
  <c r="BT958" i="7"/>
  <c r="BR958" i="7"/>
  <c r="BP958" i="7"/>
  <c r="BN958" i="7"/>
  <c r="BL958" i="7"/>
  <c r="BJ958" i="7"/>
  <c r="BH958" i="7"/>
  <c r="BF958" i="7"/>
  <c r="BE958" i="7"/>
  <c r="BD958" i="7"/>
  <c r="BC958" i="7"/>
  <c r="CB957" i="7"/>
  <c r="BZ957" i="7"/>
  <c r="BX957" i="7"/>
  <c r="BV957" i="7"/>
  <c r="BT957" i="7"/>
  <c r="BR957" i="7"/>
  <c r="BP957" i="7"/>
  <c r="BN957" i="7"/>
  <c r="BL957" i="7"/>
  <c r="BJ957" i="7"/>
  <c r="BH957" i="7"/>
  <c r="BF957" i="7"/>
  <c r="BE957" i="7"/>
  <c r="BD957" i="7"/>
  <c r="BC957" i="7"/>
  <c r="CB956" i="7"/>
  <c r="BZ956" i="7"/>
  <c r="BX956" i="7"/>
  <c r="BV956" i="7"/>
  <c r="BT956" i="7"/>
  <c r="BR956" i="7"/>
  <c r="BP956" i="7"/>
  <c r="BN956" i="7"/>
  <c r="BL956" i="7"/>
  <c r="BJ956" i="7"/>
  <c r="BH956" i="7"/>
  <c r="BF956" i="7"/>
  <c r="BE956" i="7"/>
  <c r="BD956" i="7"/>
  <c r="BC956" i="7"/>
  <c r="CB955" i="7"/>
  <c r="BZ955" i="7"/>
  <c r="BX955" i="7"/>
  <c r="BV955" i="7"/>
  <c r="BT955" i="7"/>
  <c r="BR955" i="7"/>
  <c r="BP955" i="7"/>
  <c r="BN955" i="7"/>
  <c r="BL955" i="7"/>
  <c r="BJ955" i="7"/>
  <c r="BH955" i="7"/>
  <c r="BF955" i="7"/>
  <c r="BE955" i="7"/>
  <c r="BD955" i="7"/>
  <c r="BC955" i="7"/>
  <c r="CB954" i="7"/>
  <c r="BZ954" i="7"/>
  <c r="BX954" i="7"/>
  <c r="BV954" i="7"/>
  <c r="BT954" i="7"/>
  <c r="BR954" i="7"/>
  <c r="BP954" i="7"/>
  <c r="BN954" i="7"/>
  <c r="BL954" i="7"/>
  <c r="BJ954" i="7"/>
  <c r="BH954" i="7"/>
  <c r="BF954" i="7"/>
  <c r="BE954" i="7"/>
  <c r="BD954" i="7"/>
  <c r="BC954" i="7"/>
  <c r="CB953" i="7"/>
  <c r="BZ953" i="7"/>
  <c r="BX953" i="7"/>
  <c r="BV953" i="7"/>
  <c r="BT953" i="7"/>
  <c r="BR953" i="7"/>
  <c r="BP953" i="7"/>
  <c r="BN953" i="7"/>
  <c r="BL953" i="7"/>
  <c r="BJ953" i="7"/>
  <c r="BH953" i="7"/>
  <c r="BF953" i="7"/>
  <c r="BE953" i="7"/>
  <c r="BD953" i="7"/>
  <c r="BC953" i="7"/>
  <c r="CB952" i="7"/>
  <c r="BZ952" i="7"/>
  <c r="BX952" i="7"/>
  <c r="BV952" i="7"/>
  <c r="BT952" i="7"/>
  <c r="BR952" i="7"/>
  <c r="BP952" i="7"/>
  <c r="BN952" i="7"/>
  <c r="BL952" i="7"/>
  <c r="BJ952" i="7"/>
  <c r="BH952" i="7"/>
  <c r="BF952" i="7"/>
  <c r="BE952" i="7"/>
  <c r="BD952" i="7"/>
  <c r="BC952" i="7"/>
  <c r="CB951" i="7"/>
  <c r="BZ951" i="7"/>
  <c r="BX951" i="7"/>
  <c r="BV951" i="7"/>
  <c r="BT951" i="7"/>
  <c r="BR951" i="7"/>
  <c r="BP951" i="7"/>
  <c r="BN951" i="7"/>
  <c r="BL951" i="7"/>
  <c r="BJ951" i="7"/>
  <c r="BH951" i="7"/>
  <c r="BF951" i="7"/>
  <c r="BE951" i="7"/>
  <c r="BD951" i="7"/>
  <c r="BC951" i="7"/>
  <c r="CB950" i="7"/>
  <c r="BZ950" i="7"/>
  <c r="BX950" i="7"/>
  <c r="BV950" i="7"/>
  <c r="BT950" i="7"/>
  <c r="BR950" i="7"/>
  <c r="BP950" i="7"/>
  <c r="BN950" i="7"/>
  <c r="BL950" i="7"/>
  <c r="BJ950" i="7"/>
  <c r="BH950" i="7"/>
  <c r="BF950" i="7"/>
  <c r="BE950" i="7"/>
  <c r="BD950" i="7"/>
  <c r="BC950" i="7"/>
  <c r="CB949" i="7"/>
  <c r="BZ949" i="7"/>
  <c r="BX949" i="7"/>
  <c r="BV949" i="7"/>
  <c r="BT949" i="7"/>
  <c r="BR949" i="7"/>
  <c r="BP949" i="7"/>
  <c r="BN949" i="7"/>
  <c r="BL949" i="7"/>
  <c r="BJ949" i="7"/>
  <c r="BH949" i="7"/>
  <c r="BF949" i="7"/>
  <c r="BE949" i="7"/>
  <c r="BD949" i="7"/>
  <c r="BC949" i="7"/>
  <c r="CB948" i="7"/>
  <c r="BZ948" i="7"/>
  <c r="BX948" i="7"/>
  <c r="BV948" i="7"/>
  <c r="BT948" i="7"/>
  <c r="BR948" i="7"/>
  <c r="BP948" i="7"/>
  <c r="BN948" i="7"/>
  <c r="BL948" i="7"/>
  <c r="BJ948" i="7"/>
  <c r="BH948" i="7"/>
  <c r="BF948" i="7"/>
  <c r="BE948" i="7"/>
  <c r="BD948" i="7"/>
  <c r="BC948" i="7"/>
  <c r="CB947" i="7"/>
  <c r="BZ947" i="7"/>
  <c r="BX947" i="7"/>
  <c r="BV947" i="7"/>
  <c r="BT947" i="7"/>
  <c r="BR947" i="7"/>
  <c r="BP947" i="7"/>
  <c r="BN947" i="7"/>
  <c r="BL947" i="7"/>
  <c r="BJ947" i="7"/>
  <c r="BH947" i="7"/>
  <c r="BF947" i="7"/>
  <c r="BE947" i="7"/>
  <c r="BD947" i="7"/>
  <c r="BC947" i="7"/>
  <c r="CB946" i="7"/>
  <c r="BZ946" i="7"/>
  <c r="BX946" i="7"/>
  <c r="BV946" i="7"/>
  <c r="BT946" i="7"/>
  <c r="BR946" i="7"/>
  <c r="BP946" i="7"/>
  <c r="BN946" i="7"/>
  <c r="BL946" i="7"/>
  <c r="BJ946" i="7"/>
  <c r="BH946" i="7"/>
  <c r="BF946" i="7"/>
  <c r="BE946" i="7"/>
  <c r="BD946" i="7"/>
  <c r="BC946" i="7"/>
  <c r="CB945" i="7"/>
  <c r="BZ945" i="7"/>
  <c r="BX945" i="7"/>
  <c r="BV945" i="7"/>
  <c r="BT945" i="7"/>
  <c r="BR945" i="7"/>
  <c r="BP945" i="7"/>
  <c r="BN945" i="7"/>
  <c r="BL945" i="7"/>
  <c r="BJ945" i="7"/>
  <c r="BH945" i="7"/>
  <c r="BF945" i="7"/>
  <c r="BE945" i="7"/>
  <c r="BD945" i="7"/>
  <c r="BC945" i="7"/>
  <c r="CB944" i="7"/>
  <c r="BZ944" i="7"/>
  <c r="BX944" i="7"/>
  <c r="BV944" i="7"/>
  <c r="BT944" i="7"/>
  <c r="BR944" i="7"/>
  <c r="BP944" i="7"/>
  <c r="BN944" i="7"/>
  <c r="BL944" i="7"/>
  <c r="BJ944" i="7"/>
  <c r="BH944" i="7"/>
  <c r="BF944" i="7"/>
  <c r="BE944" i="7"/>
  <c r="BD944" i="7"/>
  <c r="BC944" i="7"/>
  <c r="CB943" i="7"/>
  <c r="BZ943" i="7"/>
  <c r="BX943" i="7"/>
  <c r="BV943" i="7"/>
  <c r="BT943" i="7"/>
  <c r="BR943" i="7"/>
  <c r="BP943" i="7"/>
  <c r="BN943" i="7"/>
  <c r="BL943" i="7"/>
  <c r="BJ943" i="7"/>
  <c r="BH943" i="7"/>
  <c r="BF943" i="7"/>
  <c r="BE943" i="7"/>
  <c r="BD943" i="7"/>
  <c r="BC943" i="7"/>
  <c r="CB942" i="7"/>
  <c r="BZ942" i="7"/>
  <c r="BX942" i="7"/>
  <c r="BV942" i="7"/>
  <c r="BT942" i="7"/>
  <c r="BR942" i="7"/>
  <c r="BP942" i="7"/>
  <c r="BN942" i="7"/>
  <c r="BL942" i="7"/>
  <c r="BJ942" i="7"/>
  <c r="BH942" i="7"/>
  <c r="BF942" i="7"/>
  <c r="BE942" i="7"/>
  <c r="BD942" i="7"/>
  <c r="BC942" i="7"/>
  <c r="CB941" i="7"/>
  <c r="BZ941" i="7"/>
  <c r="BX941" i="7"/>
  <c r="BV941" i="7"/>
  <c r="BT941" i="7"/>
  <c r="BR941" i="7"/>
  <c r="BP941" i="7"/>
  <c r="BN941" i="7"/>
  <c r="BL941" i="7"/>
  <c r="BJ941" i="7"/>
  <c r="BH941" i="7"/>
  <c r="BF941" i="7"/>
  <c r="BE941" i="7"/>
  <c r="BD941" i="7"/>
  <c r="BC941" i="7"/>
  <c r="CB940" i="7"/>
  <c r="BZ940" i="7"/>
  <c r="BX940" i="7"/>
  <c r="BV940" i="7"/>
  <c r="BT940" i="7"/>
  <c r="BR940" i="7"/>
  <c r="BP940" i="7"/>
  <c r="BN940" i="7"/>
  <c r="BL940" i="7"/>
  <c r="BJ940" i="7"/>
  <c r="BH940" i="7"/>
  <c r="BF940" i="7"/>
  <c r="BE940" i="7"/>
  <c r="BD940" i="7"/>
  <c r="BC940" i="7"/>
  <c r="CB939" i="7"/>
  <c r="BZ939" i="7"/>
  <c r="BX939" i="7"/>
  <c r="BV939" i="7"/>
  <c r="BT939" i="7"/>
  <c r="BR939" i="7"/>
  <c r="BP939" i="7"/>
  <c r="BN939" i="7"/>
  <c r="BL939" i="7"/>
  <c r="BJ939" i="7"/>
  <c r="BH939" i="7"/>
  <c r="BF939" i="7"/>
  <c r="BE939" i="7"/>
  <c r="BD939" i="7"/>
  <c r="BC939" i="7"/>
  <c r="CB938" i="7"/>
  <c r="BZ938" i="7"/>
  <c r="BX938" i="7"/>
  <c r="BV938" i="7"/>
  <c r="BT938" i="7"/>
  <c r="BR938" i="7"/>
  <c r="BP938" i="7"/>
  <c r="BN938" i="7"/>
  <c r="BL938" i="7"/>
  <c r="BJ938" i="7"/>
  <c r="BH938" i="7"/>
  <c r="BF938" i="7"/>
  <c r="BE938" i="7"/>
  <c r="BD938" i="7"/>
  <c r="BC938" i="7"/>
  <c r="CB937" i="7"/>
  <c r="BZ937" i="7"/>
  <c r="BX937" i="7"/>
  <c r="BV937" i="7"/>
  <c r="BT937" i="7"/>
  <c r="BR937" i="7"/>
  <c r="BP937" i="7"/>
  <c r="BN937" i="7"/>
  <c r="BL937" i="7"/>
  <c r="BJ937" i="7"/>
  <c r="BH937" i="7"/>
  <c r="BF937" i="7"/>
  <c r="BE937" i="7"/>
  <c r="BD937" i="7"/>
  <c r="BC937" i="7"/>
  <c r="CB936" i="7"/>
  <c r="BZ936" i="7"/>
  <c r="BX936" i="7"/>
  <c r="BV936" i="7"/>
  <c r="BT936" i="7"/>
  <c r="BR936" i="7"/>
  <c r="BP936" i="7"/>
  <c r="BN936" i="7"/>
  <c r="BL936" i="7"/>
  <c r="BJ936" i="7"/>
  <c r="BH936" i="7"/>
  <c r="BF936" i="7"/>
  <c r="BE936" i="7"/>
  <c r="BD936" i="7"/>
  <c r="BC936" i="7"/>
  <c r="CB935" i="7"/>
  <c r="BZ935" i="7"/>
  <c r="BX935" i="7"/>
  <c r="BV935" i="7"/>
  <c r="BT935" i="7"/>
  <c r="BR935" i="7"/>
  <c r="BP935" i="7"/>
  <c r="BN935" i="7"/>
  <c r="BL935" i="7"/>
  <c r="BJ935" i="7"/>
  <c r="BH935" i="7"/>
  <c r="BF935" i="7"/>
  <c r="BE935" i="7"/>
  <c r="BD935" i="7"/>
  <c r="BC935" i="7"/>
  <c r="CB934" i="7"/>
  <c r="BZ934" i="7"/>
  <c r="BX934" i="7"/>
  <c r="BV934" i="7"/>
  <c r="BT934" i="7"/>
  <c r="BR934" i="7"/>
  <c r="BP934" i="7"/>
  <c r="BN934" i="7"/>
  <c r="BL934" i="7"/>
  <c r="BJ934" i="7"/>
  <c r="BH934" i="7"/>
  <c r="BF934" i="7"/>
  <c r="BE934" i="7"/>
  <c r="BD934" i="7"/>
  <c r="BC934" i="7"/>
  <c r="CB933" i="7"/>
  <c r="BZ933" i="7"/>
  <c r="BX933" i="7"/>
  <c r="BV933" i="7"/>
  <c r="BT933" i="7"/>
  <c r="BR933" i="7"/>
  <c r="BP933" i="7"/>
  <c r="BN933" i="7"/>
  <c r="BL933" i="7"/>
  <c r="BJ933" i="7"/>
  <c r="BH933" i="7"/>
  <c r="BF933" i="7"/>
  <c r="BE933" i="7"/>
  <c r="BD933" i="7"/>
  <c r="BC933" i="7"/>
  <c r="CB932" i="7"/>
  <c r="BZ932" i="7"/>
  <c r="BX932" i="7"/>
  <c r="BV932" i="7"/>
  <c r="BT932" i="7"/>
  <c r="BR932" i="7"/>
  <c r="BP932" i="7"/>
  <c r="BN932" i="7"/>
  <c r="BL932" i="7"/>
  <c r="BJ932" i="7"/>
  <c r="BH932" i="7"/>
  <c r="BF932" i="7"/>
  <c r="BE932" i="7"/>
  <c r="BD932" i="7"/>
  <c r="BC932" i="7"/>
  <c r="CB931" i="7"/>
  <c r="BZ931" i="7"/>
  <c r="BX931" i="7"/>
  <c r="BV931" i="7"/>
  <c r="BT931" i="7"/>
  <c r="BR931" i="7"/>
  <c r="BP931" i="7"/>
  <c r="BN931" i="7"/>
  <c r="BL931" i="7"/>
  <c r="BJ931" i="7"/>
  <c r="BH931" i="7"/>
  <c r="BF931" i="7"/>
  <c r="BE931" i="7"/>
  <c r="BD931" i="7"/>
  <c r="BC931" i="7"/>
  <c r="CB930" i="7"/>
  <c r="BZ930" i="7"/>
  <c r="BX930" i="7"/>
  <c r="BV930" i="7"/>
  <c r="BT930" i="7"/>
  <c r="BR930" i="7"/>
  <c r="BP930" i="7"/>
  <c r="BN930" i="7"/>
  <c r="BL930" i="7"/>
  <c r="BJ930" i="7"/>
  <c r="BH930" i="7"/>
  <c r="BF930" i="7"/>
  <c r="BE930" i="7"/>
  <c r="BD930" i="7"/>
  <c r="BC930" i="7"/>
  <c r="CB929" i="7"/>
  <c r="BZ929" i="7"/>
  <c r="BX929" i="7"/>
  <c r="BV929" i="7"/>
  <c r="BT929" i="7"/>
  <c r="BR929" i="7"/>
  <c r="BP929" i="7"/>
  <c r="BN929" i="7"/>
  <c r="BL929" i="7"/>
  <c r="BJ929" i="7"/>
  <c r="BH929" i="7"/>
  <c r="BF929" i="7"/>
  <c r="BE929" i="7"/>
  <c r="BD929" i="7"/>
  <c r="BC929" i="7"/>
  <c r="CB928" i="7"/>
  <c r="BZ928" i="7"/>
  <c r="BX928" i="7"/>
  <c r="BV928" i="7"/>
  <c r="BT928" i="7"/>
  <c r="BR928" i="7"/>
  <c r="BP928" i="7"/>
  <c r="BN928" i="7"/>
  <c r="BL928" i="7"/>
  <c r="BJ928" i="7"/>
  <c r="BH928" i="7"/>
  <c r="BF928" i="7"/>
  <c r="BE928" i="7"/>
  <c r="BD928" i="7"/>
  <c r="BC928" i="7"/>
  <c r="CB927" i="7"/>
  <c r="BZ927" i="7"/>
  <c r="BX927" i="7"/>
  <c r="BV927" i="7"/>
  <c r="BT927" i="7"/>
  <c r="BR927" i="7"/>
  <c r="BP927" i="7"/>
  <c r="BN927" i="7"/>
  <c r="BL927" i="7"/>
  <c r="BJ927" i="7"/>
  <c r="BH927" i="7"/>
  <c r="BF927" i="7"/>
  <c r="BE927" i="7"/>
  <c r="BD927" i="7"/>
  <c r="BC927" i="7"/>
  <c r="CB926" i="7"/>
  <c r="BZ926" i="7"/>
  <c r="BX926" i="7"/>
  <c r="BV926" i="7"/>
  <c r="BT926" i="7"/>
  <c r="BR926" i="7"/>
  <c r="BP926" i="7"/>
  <c r="BN926" i="7"/>
  <c r="BL926" i="7"/>
  <c r="BJ926" i="7"/>
  <c r="BH926" i="7"/>
  <c r="BF926" i="7"/>
  <c r="BE926" i="7"/>
  <c r="BD926" i="7"/>
  <c r="BC926" i="7"/>
  <c r="CB925" i="7"/>
  <c r="BZ925" i="7"/>
  <c r="BX925" i="7"/>
  <c r="BV925" i="7"/>
  <c r="BT925" i="7"/>
  <c r="BR925" i="7"/>
  <c r="BP925" i="7"/>
  <c r="BN925" i="7"/>
  <c r="BL925" i="7"/>
  <c r="BJ925" i="7"/>
  <c r="BH925" i="7"/>
  <c r="BF925" i="7"/>
  <c r="BE925" i="7"/>
  <c r="BD925" i="7"/>
  <c r="BC925" i="7"/>
  <c r="CB924" i="7"/>
  <c r="BZ924" i="7"/>
  <c r="BX924" i="7"/>
  <c r="BV924" i="7"/>
  <c r="BT924" i="7"/>
  <c r="BR924" i="7"/>
  <c r="BP924" i="7"/>
  <c r="BN924" i="7"/>
  <c r="BL924" i="7"/>
  <c r="BJ924" i="7"/>
  <c r="BH924" i="7"/>
  <c r="BF924" i="7"/>
  <c r="BE924" i="7"/>
  <c r="BD924" i="7"/>
  <c r="BC924" i="7"/>
  <c r="CB923" i="7"/>
  <c r="BZ923" i="7"/>
  <c r="BX923" i="7"/>
  <c r="BV923" i="7"/>
  <c r="BT923" i="7"/>
  <c r="BR923" i="7"/>
  <c r="BP923" i="7"/>
  <c r="BN923" i="7"/>
  <c r="BL923" i="7"/>
  <c r="BJ923" i="7"/>
  <c r="BH923" i="7"/>
  <c r="BF923" i="7"/>
  <c r="BE923" i="7"/>
  <c r="BD923" i="7"/>
  <c r="BC923" i="7"/>
  <c r="CB922" i="7"/>
  <c r="BZ922" i="7"/>
  <c r="BX922" i="7"/>
  <c r="BV922" i="7"/>
  <c r="BT922" i="7"/>
  <c r="BR922" i="7"/>
  <c r="BP922" i="7"/>
  <c r="BN922" i="7"/>
  <c r="BL922" i="7"/>
  <c r="BJ922" i="7"/>
  <c r="BH922" i="7"/>
  <c r="BF922" i="7"/>
  <c r="BE922" i="7"/>
  <c r="BD922" i="7"/>
  <c r="BC922" i="7"/>
  <c r="CB921" i="7"/>
  <c r="BZ921" i="7"/>
  <c r="BX921" i="7"/>
  <c r="BV921" i="7"/>
  <c r="BT921" i="7"/>
  <c r="BR921" i="7"/>
  <c r="BP921" i="7"/>
  <c r="BN921" i="7"/>
  <c r="BL921" i="7"/>
  <c r="BJ921" i="7"/>
  <c r="BH921" i="7"/>
  <c r="BF921" i="7"/>
  <c r="BE921" i="7"/>
  <c r="BD921" i="7"/>
  <c r="BC921" i="7"/>
  <c r="CB920" i="7"/>
  <c r="BZ920" i="7"/>
  <c r="BX920" i="7"/>
  <c r="BV920" i="7"/>
  <c r="BT920" i="7"/>
  <c r="BR920" i="7"/>
  <c r="BP920" i="7"/>
  <c r="BN920" i="7"/>
  <c r="BL920" i="7"/>
  <c r="BJ920" i="7"/>
  <c r="BH920" i="7"/>
  <c r="BF920" i="7"/>
  <c r="BE920" i="7"/>
  <c r="BD920" i="7"/>
  <c r="BC920" i="7"/>
  <c r="CB919" i="7"/>
  <c r="BZ919" i="7"/>
  <c r="BX919" i="7"/>
  <c r="BV919" i="7"/>
  <c r="BT919" i="7"/>
  <c r="BR919" i="7"/>
  <c r="BP919" i="7"/>
  <c r="BN919" i="7"/>
  <c r="BL919" i="7"/>
  <c r="BJ919" i="7"/>
  <c r="BH919" i="7"/>
  <c r="BF919" i="7"/>
  <c r="BE919" i="7"/>
  <c r="BD919" i="7"/>
  <c r="BC919" i="7"/>
  <c r="CB918" i="7"/>
  <c r="BZ918" i="7"/>
  <c r="BX918" i="7"/>
  <c r="BV918" i="7"/>
  <c r="BT918" i="7"/>
  <c r="BR918" i="7"/>
  <c r="BP918" i="7"/>
  <c r="BN918" i="7"/>
  <c r="BL918" i="7"/>
  <c r="BJ918" i="7"/>
  <c r="BH918" i="7"/>
  <c r="BF918" i="7"/>
  <c r="BE918" i="7"/>
  <c r="BD918" i="7"/>
  <c r="BC918" i="7"/>
  <c r="CB917" i="7"/>
  <c r="BZ917" i="7"/>
  <c r="BX917" i="7"/>
  <c r="BV917" i="7"/>
  <c r="BT917" i="7"/>
  <c r="BR917" i="7"/>
  <c r="BP917" i="7"/>
  <c r="BN917" i="7"/>
  <c r="BL917" i="7"/>
  <c r="BJ917" i="7"/>
  <c r="BH917" i="7"/>
  <c r="BF917" i="7"/>
  <c r="BE917" i="7"/>
  <c r="BD917" i="7"/>
  <c r="BC917" i="7"/>
  <c r="CB916" i="7"/>
  <c r="BZ916" i="7"/>
  <c r="BX916" i="7"/>
  <c r="BV916" i="7"/>
  <c r="BT916" i="7"/>
  <c r="BR916" i="7"/>
  <c r="BP916" i="7"/>
  <c r="BN916" i="7"/>
  <c r="BL916" i="7"/>
  <c r="BJ916" i="7"/>
  <c r="BH916" i="7"/>
  <c r="BF916" i="7"/>
  <c r="BE916" i="7"/>
  <c r="BD916" i="7"/>
  <c r="BC916" i="7"/>
  <c r="CB915" i="7"/>
  <c r="BZ915" i="7"/>
  <c r="BX915" i="7"/>
  <c r="BV915" i="7"/>
  <c r="BT915" i="7"/>
  <c r="BR915" i="7"/>
  <c r="BP915" i="7"/>
  <c r="BN915" i="7"/>
  <c r="BL915" i="7"/>
  <c r="BJ915" i="7"/>
  <c r="BH915" i="7"/>
  <c r="BF915" i="7"/>
  <c r="BE915" i="7"/>
  <c r="BD915" i="7"/>
  <c r="BC915" i="7"/>
  <c r="CB914" i="7"/>
  <c r="BZ914" i="7"/>
  <c r="BX914" i="7"/>
  <c r="BV914" i="7"/>
  <c r="BT914" i="7"/>
  <c r="BR914" i="7"/>
  <c r="BP914" i="7"/>
  <c r="BN914" i="7"/>
  <c r="BL914" i="7"/>
  <c r="BJ914" i="7"/>
  <c r="BH914" i="7"/>
  <c r="BF914" i="7"/>
  <c r="BE914" i="7"/>
  <c r="BD914" i="7"/>
  <c r="BC914" i="7"/>
  <c r="CB913" i="7"/>
  <c r="BZ913" i="7"/>
  <c r="BX913" i="7"/>
  <c r="BV913" i="7"/>
  <c r="BT913" i="7"/>
  <c r="BR913" i="7"/>
  <c r="BP913" i="7"/>
  <c r="BN913" i="7"/>
  <c r="BL913" i="7"/>
  <c r="BJ913" i="7"/>
  <c r="BH913" i="7"/>
  <c r="BF913" i="7"/>
  <c r="BE913" i="7"/>
  <c r="BD913" i="7"/>
  <c r="BC913" i="7"/>
  <c r="CB912" i="7"/>
  <c r="BZ912" i="7"/>
  <c r="BX912" i="7"/>
  <c r="BV912" i="7"/>
  <c r="BT912" i="7"/>
  <c r="BR912" i="7"/>
  <c r="BP912" i="7"/>
  <c r="BN912" i="7"/>
  <c r="BL912" i="7"/>
  <c r="BJ912" i="7"/>
  <c r="BH912" i="7"/>
  <c r="BF912" i="7"/>
  <c r="BE912" i="7"/>
  <c r="BD912" i="7"/>
  <c r="BC912" i="7"/>
  <c r="CB911" i="7"/>
  <c r="BZ911" i="7"/>
  <c r="BX911" i="7"/>
  <c r="BV911" i="7"/>
  <c r="BT911" i="7"/>
  <c r="BR911" i="7"/>
  <c r="BP911" i="7"/>
  <c r="BN911" i="7"/>
  <c r="BL911" i="7"/>
  <c r="BJ911" i="7"/>
  <c r="BH911" i="7"/>
  <c r="BF911" i="7"/>
  <c r="BE911" i="7"/>
  <c r="BD911" i="7"/>
  <c r="BC911" i="7"/>
  <c r="CB910" i="7"/>
  <c r="BZ910" i="7"/>
  <c r="BX910" i="7"/>
  <c r="BV910" i="7"/>
  <c r="BT910" i="7"/>
  <c r="BR910" i="7"/>
  <c r="BP910" i="7"/>
  <c r="BN910" i="7"/>
  <c r="BL910" i="7"/>
  <c r="BJ910" i="7"/>
  <c r="BH910" i="7"/>
  <c r="BF910" i="7"/>
  <c r="BE910" i="7"/>
  <c r="BD910" i="7"/>
  <c r="BC910" i="7"/>
  <c r="CB909" i="7"/>
  <c r="BZ909" i="7"/>
  <c r="BX909" i="7"/>
  <c r="BV909" i="7"/>
  <c r="BT909" i="7"/>
  <c r="BR909" i="7"/>
  <c r="BP909" i="7"/>
  <c r="BN909" i="7"/>
  <c r="BL909" i="7"/>
  <c r="BJ909" i="7"/>
  <c r="BH909" i="7"/>
  <c r="BF909" i="7"/>
  <c r="BE909" i="7"/>
  <c r="BD909" i="7"/>
  <c r="BC909" i="7"/>
  <c r="CB908" i="7"/>
  <c r="BZ908" i="7"/>
  <c r="BX908" i="7"/>
  <c r="BV908" i="7"/>
  <c r="BT908" i="7"/>
  <c r="BR908" i="7"/>
  <c r="BP908" i="7"/>
  <c r="BN908" i="7"/>
  <c r="BL908" i="7"/>
  <c r="BJ908" i="7"/>
  <c r="BH908" i="7"/>
  <c r="BF908" i="7"/>
  <c r="BE908" i="7"/>
  <c r="BD908" i="7"/>
  <c r="BC908" i="7"/>
  <c r="CB907" i="7"/>
  <c r="BZ907" i="7"/>
  <c r="BX907" i="7"/>
  <c r="BV907" i="7"/>
  <c r="BT907" i="7"/>
  <c r="BR907" i="7"/>
  <c r="BP907" i="7"/>
  <c r="BN907" i="7"/>
  <c r="BL907" i="7"/>
  <c r="BJ907" i="7"/>
  <c r="BH907" i="7"/>
  <c r="BF907" i="7"/>
  <c r="BE907" i="7"/>
  <c r="BD907" i="7"/>
  <c r="BC907" i="7"/>
  <c r="CB906" i="7"/>
  <c r="BZ906" i="7"/>
  <c r="BX906" i="7"/>
  <c r="BV906" i="7"/>
  <c r="BT906" i="7"/>
  <c r="BR906" i="7"/>
  <c r="BP906" i="7"/>
  <c r="BN906" i="7"/>
  <c r="BL906" i="7"/>
  <c r="BJ906" i="7"/>
  <c r="BH906" i="7"/>
  <c r="BF906" i="7"/>
  <c r="BE906" i="7"/>
  <c r="BD906" i="7"/>
  <c r="BC906" i="7"/>
  <c r="CB905" i="7"/>
  <c r="BZ905" i="7"/>
  <c r="BX905" i="7"/>
  <c r="BV905" i="7"/>
  <c r="BT905" i="7"/>
  <c r="BR905" i="7"/>
  <c r="BP905" i="7"/>
  <c r="BN905" i="7"/>
  <c r="BL905" i="7"/>
  <c r="BJ905" i="7"/>
  <c r="BH905" i="7"/>
  <c r="BF905" i="7"/>
  <c r="BE905" i="7"/>
  <c r="BD905" i="7"/>
  <c r="BC905" i="7"/>
  <c r="CB904" i="7"/>
  <c r="BZ904" i="7"/>
  <c r="BX904" i="7"/>
  <c r="BV904" i="7"/>
  <c r="BT904" i="7"/>
  <c r="BR904" i="7"/>
  <c r="BP904" i="7"/>
  <c r="BN904" i="7"/>
  <c r="BL904" i="7"/>
  <c r="BJ904" i="7"/>
  <c r="BH904" i="7"/>
  <c r="BF904" i="7"/>
  <c r="BE904" i="7"/>
  <c r="BD904" i="7"/>
  <c r="BC904" i="7"/>
  <c r="CB903" i="7"/>
  <c r="BZ903" i="7"/>
  <c r="BX903" i="7"/>
  <c r="BV903" i="7"/>
  <c r="BT903" i="7"/>
  <c r="BR903" i="7"/>
  <c r="BP903" i="7"/>
  <c r="BN903" i="7"/>
  <c r="BL903" i="7"/>
  <c r="BJ903" i="7"/>
  <c r="BH903" i="7"/>
  <c r="BF903" i="7"/>
  <c r="BE903" i="7"/>
  <c r="BD903" i="7"/>
  <c r="BC903" i="7"/>
  <c r="CB902" i="7"/>
  <c r="BZ902" i="7"/>
  <c r="BX902" i="7"/>
  <c r="BV902" i="7"/>
  <c r="BT902" i="7"/>
  <c r="BR902" i="7"/>
  <c r="BP902" i="7"/>
  <c r="BN902" i="7"/>
  <c r="BL902" i="7"/>
  <c r="BJ902" i="7"/>
  <c r="BH902" i="7"/>
  <c r="BF902" i="7"/>
  <c r="BE902" i="7"/>
  <c r="BD902" i="7"/>
  <c r="BC902" i="7"/>
  <c r="CB901" i="7"/>
  <c r="BZ901" i="7"/>
  <c r="BX901" i="7"/>
  <c r="BV901" i="7"/>
  <c r="BT901" i="7"/>
  <c r="BR901" i="7"/>
  <c r="BP901" i="7"/>
  <c r="BN901" i="7"/>
  <c r="BL901" i="7"/>
  <c r="BJ901" i="7"/>
  <c r="BH901" i="7"/>
  <c r="BF901" i="7"/>
  <c r="BE901" i="7"/>
  <c r="BD901" i="7"/>
  <c r="BC901" i="7"/>
  <c r="CB900" i="7"/>
  <c r="BZ900" i="7"/>
  <c r="BX900" i="7"/>
  <c r="BV900" i="7"/>
  <c r="BT900" i="7"/>
  <c r="BR900" i="7"/>
  <c r="BP900" i="7"/>
  <c r="BN900" i="7"/>
  <c r="BL900" i="7"/>
  <c r="BJ900" i="7"/>
  <c r="BH900" i="7"/>
  <c r="BF900" i="7"/>
  <c r="BE900" i="7"/>
  <c r="BD900" i="7"/>
  <c r="BC900" i="7"/>
  <c r="CB899" i="7"/>
  <c r="BZ899" i="7"/>
  <c r="BX899" i="7"/>
  <c r="BV899" i="7"/>
  <c r="BT899" i="7"/>
  <c r="BR899" i="7"/>
  <c r="BP899" i="7"/>
  <c r="BN899" i="7"/>
  <c r="BL899" i="7"/>
  <c r="BJ899" i="7"/>
  <c r="BH899" i="7"/>
  <c r="BF899" i="7"/>
  <c r="BE899" i="7"/>
  <c r="BD899" i="7"/>
  <c r="BC899" i="7"/>
  <c r="CB898" i="7"/>
  <c r="BZ898" i="7"/>
  <c r="BX898" i="7"/>
  <c r="BV898" i="7"/>
  <c r="BT898" i="7"/>
  <c r="BR898" i="7"/>
  <c r="BP898" i="7"/>
  <c r="BN898" i="7"/>
  <c r="BL898" i="7"/>
  <c r="BJ898" i="7"/>
  <c r="BH898" i="7"/>
  <c r="BF898" i="7"/>
  <c r="BE898" i="7"/>
  <c r="BD898" i="7"/>
  <c r="BC898" i="7"/>
  <c r="CB897" i="7"/>
  <c r="BZ897" i="7"/>
  <c r="BX897" i="7"/>
  <c r="BV897" i="7"/>
  <c r="BT897" i="7"/>
  <c r="BR897" i="7"/>
  <c r="BP897" i="7"/>
  <c r="BN897" i="7"/>
  <c r="BL897" i="7"/>
  <c r="BJ897" i="7"/>
  <c r="BH897" i="7"/>
  <c r="BF897" i="7"/>
  <c r="BE897" i="7"/>
  <c r="BD897" i="7"/>
  <c r="BC897" i="7"/>
  <c r="CB896" i="7"/>
  <c r="BZ896" i="7"/>
  <c r="BX896" i="7"/>
  <c r="BV896" i="7"/>
  <c r="BT896" i="7"/>
  <c r="BR896" i="7"/>
  <c r="BP896" i="7"/>
  <c r="BN896" i="7"/>
  <c r="BL896" i="7"/>
  <c r="BJ896" i="7"/>
  <c r="BH896" i="7"/>
  <c r="BF896" i="7"/>
  <c r="BE896" i="7"/>
  <c r="BD896" i="7"/>
  <c r="BC896" i="7"/>
  <c r="CB895" i="7"/>
  <c r="BZ895" i="7"/>
  <c r="BX895" i="7"/>
  <c r="BV895" i="7"/>
  <c r="BT895" i="7"/>
  <c r="BR895" i="7"/>
  <c r="BP895" i="7"/>
  <c r="BN895" i="7"/>
  <c r="BL895" i="7"/>
  <c r="BJ895" i="7"/>
  <c r="BH895" i="7"/>
  <c r="BF895" i="7"/>
  <c r="BE895" i="7"/>
  <c r="BD895" i="7"/>
  <c r="BC895" i="7"/>
  <c r="CB894" i="7"/>
  <c r="BZ894" i="7"/>
  <c r="BX894" i="7"/>
  <c r="BV894" i="7"/>
  <c r="BT894" i="7"/>
  <c r="BR894" i="7"/>
  <c r="BP894" i="7"/>
  <c r="BN894" i="7"/>
  <c r="BL894" i="7"/>
  <c r="BJ894" i="7"/>
  <c r="BH894" i="7"/>
  <c r="BF894" i="7"/>
  <c r="BE894" i="7"/>
  <c r="BD894" i="7"/>
  <c r="BC894" i="7"/>
  <c r="CB893" i="7"/>
  <c r="BZ893" i="7"/>
  <c r="BX893" i="7"/>
  <c r="BV893" i="7"/>
  <c r="BT893" i="7"/>
  <c r="BR893" i="7"/>
  <c r="BP893" i="7"/>
  <c r="BN893" i="7"/>
  <c r="BL893" i="7"/>
  <c r="BJ893" i="7"/>
  <c r="BH893" i="7"/>
  <c r="BF893" i="7"/>
  <c r="BE893" i="7"/>
  <c r="BD893" i="7"/>
  <c r="BC893" i="7"/>
  <c r="CB892" i="7"/>
  <c r="BZ892" i="7"/>
  <c r="BX892" i="7"/>
  <c r="BV892" i="7"/>
  <c r="BT892" i="7"/>
  <c r="BR892" i="7"/>
  <c r="BP892" i="7"/>
  <c r="BN892" i="7"/>
  <c r="BL892" i="7"/>
  <c r="BJ892" i="7"/>
  <c r="BH892" i="7"/>
  <c r="BF892" i="7"/>
  <c r="BE892" i="7"/>
  <c r="BD892" i="7"/>
  <c r="BC892" i="7"/>
  <c r="CB891" i="7"/>
  <c r="BZ891" i="7"/>
  <c r="BX891" i="7"/>
  <c r="BV891" i="7"/>
  <c r="BT891" i="7"/>
  <c r="BR891" i="7"/>
  <c r="BP891" i="7"/>
  <c r="BN891" i="7"/>
  <c r="BL891" i="7"/>
  <c r="BJ891" i="7"/>
  <c r="BH891" i="7"/>
  <c r="BF891" i="7"/>
  <c r="BE891" i="7"/>
  <c r="BD891" i="7"/>
  <c r="BC891" i="7"/>
  <c r="CB890" i="7"/>
  <c r="BZ890" i="7"/>
  <c r="BX890" i="7"/>
  <c r="BV890" i="7"/>
  <c r="BT890" i="7"/>
  <c r="BR890" i="7"/>
  <c r="BP890" i="7"/>
  <c r="BN890" i="7"/>
  <c r="BL890" i="7"/>
  <c r="BJ890" i="7"/>
  <c r="BH890" i="7"/>
  <c r="BF890" i="7"/>
  <c r="BE890" i="7"/>
  <c r="BD890" i="7"/>
  <c r="BC890" i="7"/>
  <c r="CB889" i="7"/>
  <c r="BZ889" i="7"/>
  <c r="BX889" i="7"/>
  <c r="BV889" i="7"/>
  <c r="BT889" i="7"/>
  <c r="BR889" i="7"/>
  <c r="BP889" i="7"/>
  <c r="BN889" i="7"/>
  <c r="BL889" i="7"/>
  <c r="BJ889" i="7"/>
  <c r="BH889" i="7"/>
  <c r="BF889" i="7"/>
  <c r="BE889" i="7"/>
  <c r="BD889" i="7"/>
  <c r="BC889" i="7"/>
  <c r="CB888" i="7"/>
  <c r="BZ888" i="7"/>
  <c r="BX888" i="7"/>
  <c r="BV888" i="7"/>
  <c r="BT888" i="7"/>
  <c r="BR888" i="7"/>
  <c r="BP888" i="7"/>
  <c r="BN888" i="7"/>
  <c r="BL888" i="7"/>
  <c r="BJ888" i="7"/>
  <c r="BH888" i="7"/>
  <c r="BF888" i="7"/>
  <c r="BE888" i="7"/>
  <c r="BD888" i="7"/>
  <c r="BC888" i="7"/>
  <c r="CB887" i="7"/>
  <c r="BZ887" i="7"/>
  <c r="BX887" i="7"/>
  <c r="BV887" i="7"/>
  <c r="BT887" i="7"/>
  <c r="BR887" i="7"/>
  <c r="BP887" i="7"/>
  <c r="BN887" i="7"/>
  <c r="BL887" i="7"/>
  <c r="BJ887" i="7"/>
  <c r="BH887" i="7"/>
  <c r="BF887" i="7"/>
  <c r="BE887" i="7"/>
  <c r="BD887" i="7"/>
  <c r="BC887" i="7"/>
  <c r="CB886" i="7"/>
  <c r="BZ886" i="7"/>
  <c r="BX886" i="7"/>
  <c r="BV886" i="7"/>
  <c r="BT886" i="7"/>
  <c r="BR886" i="7"/>
  <c r="BP886" i="7"/>
  <c r="BN886" i="7"/>
  <c r="BL886" i="7"/>
  <c r="BJ886" i="7"/>
  <c r="BH886" i="7"/>
  <c r="BF886" i="7"/>
  <c r="BE886" i="7"/>
  <c r="BD886" i="7"/>
  <c r="BC886" i="7"/>
  <c r="CB885" i="7"/>
  <c r="BZ885" i="7"/>
  <c r="BX885" i="7"/>
  <c r="BV885" i="7"/>
  <c r="BT885" i="7"/>
  <c r="BR885" i="7"/>
  <c r="BP885" i="7"/>
  <c r="BN885" i="7"/>
  <c r="BL885" i="7"/>
  <c r="BJ885" i="7"/>
  <c r="BH885" i="7"/>
  <c r="BF885" i="7"/>
  <c r="BE885" i="7"/>
  <c r="BD885" i="7"/>
  <c r="BC885" i="7"/>
  <c r="CB884" i="7"/>
  <c r="BZ884" i="7"/>
  <c r="BX884" i="7"/>
  <c r="BV884" i="7"/>
  <c r="BT884" i="7"/>
  <c r="BR884" i="7"/>
  <c r="BP884" i="7"/>
  <c r="BN884" i="7"/>
  <c r="BL884" i="7"/>
  <c r="BJ884" i="7"/>
  <c r="BH884" i="7"/>
  <c r="BF884" i="7"/>
  <c r="BE884" i="7"/>
  <c r="BD884" i="7"/>
  <c r="BC884" i="7"/>
  <c r="CB883" i="7"/>
  <c r="BZ883" i="7"/>
  <c r="BX883" i="7"/>
  <c r="BV883" i="7"/>
  <c r="BT883" i="7"/>
  <c r="BR883" i="7"/>
  <c r="BP883" i="7"/>
  <c r="BN883" i="7"/>
  <c r="BL883" i="7"/>
  <c r="BJ883" i="7"/>
  <c r="BH883" i="7"/>
  <c r="BF883" i="7"/>
  <c r="BE883" i="7"/>
  <c r="BD883" i="7"/>
  <c r="BC883" i="7"/>
  <c r="CB882" i="7"/>
  <c r="BZ882" i="7"/>
  <c r="BX882" i="7"/>
  <c r="BV882" i="7"/>
  <c r="BT882" i="7"/>
  <c r="BR882" i="7"/>
  <c r="BP882" i="7"/>
  <c r="BN882" i="7"/>
  <c r="BL882" i="7"/>
  <c r="BJ882" i="7"/>
  <c r="BH882" i="7"/>
  <c r="BF882" i="7"/>
  <c r="BE882" i="7"/>
  <c r="BD882" i="7"/>
  <c r="BC882" i="7"/>
  <c r="CB881" i="7"/>
  <c r="BZ881" i="7"/>
  <c r="BX881" i="7"/>
  <c r="BV881" i="7"/>
  <c r="BT881" i="7"/>
  <c r="BR881" i="7"/>
  <c r="BP881" i="7"/>
  <c r="BN881" i="7"/>
  <c r="BL881" i="7"/>
  <c r="BJ881" i="7"/>
  <c r="BH881" i="7"/>
  <c r="BF881" i="7"/>
  <c r="BE881" i="7"/>
  <c r="BD881" i="7"/>
  <c r="BC881" i="7"/>
  <c r="CB880" i="7"/>
  <c r="BZ880" i="7"/>
  <c r="BX880" i="7"/>
  <c r="BV880" i="7"/>
  <c r="BT880" i="7"/>
  <c r="BR880" i="7"/>
  <c r="BP880" i="7"/>
  <c r="BN880" i="7"/>
  <c r="BL880" i="7"/>
  <c r="BJ880" i="7"/>
  <c r="BH880" i="7"/>
  <c r="BF880" i="7"/>
  <c r="BE880" i="7"/>
  <c r="BD880" i="7"/>
  <c r="BC880" i="7"/>
  <c r="CB879" i="7"/>
  <c r="BZ879" i="7"/>
  <c r="BX879" i="7"/>
  <c r="BV879" i="7"/>
  <c r="BT879" i="7"/>
  <c r="BR879" i="7"/>
  <c r="BP879" i="7"/>
  <c r="BN879" i="7"/>
  <c r="BL879" i="7"/>
  <c r="BJ879" i="7"/>
  <c r="BH879" i="7"/>
  <c r="BF879" i="7"/>
  <c r="BE879" i="7"/>
  <c r="BD879" i="7"/>
  <c r="BC879" i="7"/>
  <c r="CB878" i="7"/>
  <c r="BZ878" i="7"/>
  <c r="BX878" i="7"/>
  <c r="BV878" i="7"/>
  <c r="BT878" i="7"/>
  <c r="BR878" i="7"/>
  <c r="BP878" i="7"/>
  <c r="BN878" i="7"/>
  <c r="BL878" i="7"/>
  <c r="BJ878" i="7"/>
  <c r="BH878" i="7"/>
  <c r="BF878" i="7"/>
  <c r="BE878" i="7"/>
  <c r="BD878" i="7"/>
  <c r="BC878" i="7"/>
  <c r="CB877" i="7"/>
  <c r="BZ877" i="7"/>
  <c r="BX877" i="7"/>
  <c r="BV877" i="7"/>
  <c r="BT877" i="7"/>
  <c r="BR877" i="7"/>
  <c r="BP877" i="7"/>
  <c r="BN877" i="7"/>
  <c r="BL877" i="7"/>
  <c r="BJ877" i="7"/>
  <c r="BH877" i="7"/>
  <c r="BF877" i="7"/>
  <c r="BE877" i="7"/>
  <c r="BD877" i="7"/>
  <c r="BC877" i="7"/>
  <c r="CB876" i="7"/>
  <c r="BZ876" i="7"/>
  <c r="BX876" i="7"/>
  <c r="BV876" i="7"/>
  <c r="BT876" i="7"/>
  <c r="BR876" i="7"/>
  <c r="BP876" i="7"/>
  <c r="BN876" i="7"/>
  <c r="BL876" i="7"/>
  <c r="BJ876" i="7"/>
  <c r="BH876" i="7"/>
  <c r="BF876" i="7"/>
  <c r="BE876" i="7"/>
  <c r="BD876" i="7"/>
  <c r="BC876" i="7"/>
  <c r="CB875" i="7"/>
  <c r="BZ875" i="7"/>
  <c r="BX875" i="7"/>
  <c r="BV875" i="7"/>
  <c r="BT875" i="7"/>
  <c r="BR875" i="7"/>
  <c r="BP875" i="7"/>
  <c r="BN875" i="7"/>
  <c r="BL875" i="7"/>
  <c r="BJ875" i="7"/>
  <c r="BH875" i="7"/>
  <c r="BF875" i="7"/>
  <c r="BE875" i="7"/>
  <c r="BD875" i="7"/>
  <c r="BC875" i="7"/>
  <c r="CB874" i="7"/>
  <c r="BZ874" i="7"/>
  <c r="BX874" i="7"/>
  <c r="BV874" i="7"/>
  <c r="BT874" i="7"/>
  <c r="BR874" i="7"/>
  <c r="BP874" i="7"/>
  <c r="BN874" i="7"/>
  <c r="BL874" i="7"/>
  <c r="BJ874" i="7"/>
  <c r="BH874" i="7"/>
  <c r="BF874" i="7"/>
  <c r="BE874" i="7"/>
  <c r="BD874" i="7"/>
  <c r="BC874" i="7"/>
  <c r="CB873" i="7"/>
  <c r="BZ873" i="7"/>
  <c r="BX873" i="7"/>
  <c r="BV873" i="7"/>
  <c r="BT873" i="7"/>
  <c r="BR873" i="7"/>
  <c r="BP873" i="7"/>
  <c r="BN873" i="7"/>
  <c r="BL873" i="7"/>
  <c r="BJ873" i="7"/>
  <c r="BH873" i="7"/>
  <c r="BF873" i="7"/>
  <c r="BE873" i="7"/>
  <c r="BD873" i="7"/>
  <c r="BC873" i="7"/>
  <c r="CB872" i="7"/>
  <c r="BZ872" i="7"/>
  <c r="BX872" i="7"/>
  <c r="BV872" i="7"/>
  <c r="BT872" i="7"/>
  <c r="BR872" i="7"/>
  <c r="BP872" i="7"/>
  <c r="BN872" i="7"/>
  <c r="BL872" i="7"/>
  <c r="BJ872" i="7"/>
  <c r="BH872" i="7"/>
  <c r="BF872" i="7"/>
  <c r="BE872" i="7"/>
  <c r="BD872" i="7"/>
  <c r="BC872" i="7"/>
  <c r="CB871" i="7"/>
  <c r="BZ871" i="7"/>
  <c r="BX871" i="7"/>
  <c r="BV871" i="7"/>
  <c r="BT871" i="7"/>
  <c r="BR871" i="7"/>
  <c r="BP871" i="7"/>
  <c r="BN871" i="7"/>
  <c r="BL871" i="7"/>
  <c r="BJ871" i="7"/>
  <c r="BH871" i="7"/>
  <c r="BF871" i="7"/>
  <c r="BE871" i="7"/>
  <c r="BD871" i="7"/>
  <c r="BC871" i="7"/>
  <c r="CB870" i="7"/>
  <c r="BZ870" i="7"/>
  <c r="BX870" i="7"/>
  <c r="BV870" i="7"/>
  <c r="BT870" i="7"/>
  <c r="BR870" i="7"/>
  <c r="BP870" i="7"/>
  <c r="BN870" i="7"/>
  <c r="BL870" i="7"/>
  <c r="BJ870" i="7"/>
  <c r="BH870" i="7"/>
  <c r="BF870" i="7"/>
  <c r="BE870" i="7"/>
  <c r="BD870" i="7"/>
  <c r="BC870" i="7"/>
  <c r="CB869" i="7"/>
  <c r="BZ869" i="7"/>
  <c r="BX869" i="7"/>
  <c r="BV869" i="7"/>
  <c r="BT869" i="7"/>
  <c r="BR869" i="7"/>
  <c r="BP869" i="7"/>
  <c r="BN869" i="7"/>
  <c r="BL869" i="7"/>
  <c r="BJ869" i="7"/>
  <c r="BH869" i="7"/>
  <c r="BF869" i="7"/>
  <c r="BE869" i="7"/>
  <c r="BD869" i="7"/>
  <c r="BC869" i="7"/>
  <c r="CB868" i="7"/>
  <c r="BZ868" i="7"/>
  <c r="BX868" i="7"/>
  <c r="BV868" i="7"/>
  <c r="BT868" i="7"/>
  <c r="BR868" i="7"/>
  <c r="BP868" i="7"/>
  <c r="BN868" i="7"/>
  <c r="BL868" i="7"/>
  <c r="BJ868" i="7"/>
  <c r="BH868" i="7"/>
  <c r="BF868" i="7"/>
  <c r="BE868" i="7"/>
  <c r="BD868" i="7"/>
  <c r="BC868" i="7"/>
  <c r="CB867" i="7"/>
  <c r="BZ867" i="7"/>
  <c r="BX867" i="7"/>
  <c r="BV867" i="7"/>
  <c r="BT867" i="7"/>
  <c r="BR867" i="7"/>
  <c r="BP867" i="7"/>
  <c r="BN867" i="7"/>
  <c r="BL867" i="7"/>
  <c r="BJ867" i="7"/>
  <c r="BH867" i="7"/>
  <c r="BF867" i="7"/>
  <c r="BE867" i="7"/>
  <c r="BD867" i="7"/>
  <c r="BC867" i="7"/>
  <c r="CB866" i="7"/>
  <c r="BZ866" i="7"/>
  <c r="BX866" i="7"/>
  <c r="BV866" i="7"/>
  <c r="BT866" i="7"/>
  <c r="BR866" i="7"/>
  <c r="BP866" i="7"/>
  <c r="BN866" i="7"/>
  <c r="BL866" i="7"/>
  <c r="BJ866" i="7"/>
  <c r="BH866" i="7"/>
  <c r="BF866" i="7"/>
  <c r="BE866" i="7"/>
  <c r="BD866" i="7"/>
  <c r="BC866" i="7"/>
  <c r="CB865" i="7"/>
  <c r="BZ865" i="7"/>
  <c r="BX865" i="7"/>
  <c r="BV865" i="7"/>
  <c r="BT865" i="7"/>
  <c r="BR865" i="7"/>
  <c r="BP865" i="7"/>
  <c r="BN865" i="7"/>
  <c r="BL865" i="7"/>
  <c r="BJ865" i="7"/>
  <c r="BH865" i="7"/>
  <c r="BF865" i="7"/>
  <c r="BE865" i="7"/>
  <c r="BD865" i="7"/>
  <c r="BC865" i="7"/>
  <c r="CB864" i="7"/>
  <c r="BZ864" i="7"/>
  <c r="BX864" i="7"/>
  <c r="BV864" i="7"/>
  <c r="BT864" i="7"/>
  <c r="BR864" i="7"/>
  <c r="BP864" i="7"/>
  <c r="BN864" i="7"/>
  <c r="BL864" i="7"/>
  <c r="BJ864" i="7"/>
  <c r="BH864" i="7"/>
  <c r="BF864" i="7"/>
  <c r="BE864" i="7"/>
  <c r="BD864" i="7"/>
  <c r="BC864" i="7"/>
  <c r="CB863" i="7"/>
  <c r="BZ863" i="7"/>
  <c r="BX863" i="7"/>
  <c r="BV863" i="7"/>
  <c r="BT863" i="7"/>
  <c r="BR863" i="7"/>
  <c r="BP863" i="7"/>
  <c r="BN863" i="7"/>
  <c r="BL863" i="7"/>
  <c r="BJ863" i="7"/>
  <c r="BH863" i="7"/>
  <c r="BF863" i="7"/>
  <c r="BE863" i="7"/>
  <c r="BD863" i="7"/>
  <c r="BC863" i="7"/>
  <c r="CB862" i="7"/>
  <c r="BZ862" i="7"/>
  <c r="BX862" i="7"/>
  <c r="BV862" i="7"/>
  <c r="BT862" i="7"/>
  <c r="BR862" i="7"/>
  <c r="BP862" i="7"/>
  <c r="BN862" i="7"/>
  <c r="BL862" i="7"/>
  <c r="BJ862" i="7"/>
  <c r="BH862" i="7"/>
  <c r="BF862" i="7"/>
  <c r="BE862" i="7"/>
  <c r="BD862" i="7"/>
  <c r="BC862" i="7"/>
  <c r="CB861" i="7"/>
  <c r="BZ861" i="7"/>
  <c r="BX861" i="7"/>
  <c r="BV861" i="7"/>
  <c r="BT861" i="7"/>
  <c r="BR861" i="7"/>
  <c r="BP861" i="7"/>
  <c r="BN861" i="7"/>
  <c r="BL861" i="7"/>
  <c r="BJ861" i="7"/>
  <c r="BH861" i="7"/>
  <c r="BF861" i="7"/>
  <c r="BE861" i="7"/>
  <c r="BD861" i="7"/>
  <c r="BC861" i="7"/>
  <c r="CB860" i="7"/>
  <c r="BZ860" i="7"/>
  <c r="BX860" i="7"/>
  <c r="BV860" i="7"/>
  <c r="BT860" i="7"/>
  <c r="BR860" i="7"/>
  <c r="BP860" i="7"/>
  <c r="BN860" i="7"/>
  <c r="BL860" i="7"/>
  <c r="BJ860" i="7"/>
  <c r="BH860" i="7"/>
  <c r="BF860" i="7"/>
  <c r="BE860" i="7"/>
  <c r="BD860" i="7"/>
  <c r="BC860" i="7"/>
  <c r="CB859" i="7"/>
  <c r="BZ859" i="7"/>
  <c r="BX859" i="7"/>
  <c r="BV859" i="7"/>
  <c r="BT859" i="7"/>
  <c r="BR859" i="7"/>
  <c r="BP859" i="7"/>
  <c r="BN859" i="7"/>
  <c r="BL859" i="7"/>
  <c r="BJ859" i="7"/>
  <c r="BH859" i="7"/>
  <c r="BF859" i="7"/>
  <c r="BE859" i="7"/>
  <c r="BD859" i="7"/>
  <c r="BC859" i="7"/>
  <c r="CB858" i="7"/>
  <c r="BZ858" i="7"/>
  <c r="BX858" i="7"/>
  <c r="BV858" i="7"/>
  <c r="BT858" i="7"/>
  <c r="BR858" i="7"/>
  <c r="BP858" i="7"/>
  <c r="BN858" i="7"/>
  <c r="BL858" i="7"/>
  <c r="BJ858" i="7"/>
  <c r="BH858" i="7"/>
  <c r="BF858" i="7"/>
  <c r="BE858" i="7"/>
  <c r="BD858" i="7"/>
  <c r="BC858" i="7"/>
  <c r="CB857" i="7"/>
  <c r="BZ857" i="7"/>
  <c r="BX857" i="7"/>
  <c r="BV857" i="7"/>
  <c r="BT857" i="7"/>
  <c r="BR857" i="7"/>
  <c r="BP857" i="7"/>
  <c r="BN857" i="7"/>
  <c r="BL857" i="7"/>
  <c r="BJ857" i="7"/>
  <c r="BH857" i="7"/>
  <c r="BF857" i="7"/>
  <c r="BE857" i="7"/>
  <c r="BD857" i="7"/>
  <c r="BC857" i="7"/>
  <c r="CB856" i="7"/>
  <c r="BZ856" i="7"/>
  <c r="BX856" i="7"/>
  <c r="BV856" i="7"/>
  <c r="BT856" i="7"/>
  <c r="BR856" i="7"/>
  <c r="BP856" i="7"/>
  <c r="BN856" i="7"/>
  <c r="BL856" i="7"/>
  <c r="BJ856" i="7"/>
  <c r="BH856" i="7"/>
  <c r="BF856" i="7"/>
  <c r="BE856" i="7"/>
  <c r="BD856" i="7"/>
  <c r="BC856" i="7"/>
  <c r="CB855" i="7"/>
  <c r="BZ855" i="7"/>
  <c r="BX855" i="7"/>
  <c r="BV855" i="7"/>
  <c r="BT855" i="7"/>
  <c r="BR855" i="7"/>
  <c r="BP855" i="7"/>
  <c r="BN855" i="7"/>
  <c r="BL855" i="7"/>
  <c r="BJ855" i="7"/>
  <c r="BH855" i="7"/>
  <c r="BF855" i="7"/>
  <c r="BE855" i="7"/>
  <c r="BD855" i="7"/>
  <c r="BC855" i="7"/>
  <c r="CB854" i="7"/>
  <c r="BZ854" i="7"/>
  <c r="BX854" i="7"/>
  <c r="BV854" i="7"/>
  <c r="BT854" i="7"/>
  <c r="BR854" i="7"/>
  <c r="BP854" i="7"/>
  <c r="BN854" i="7"/>
  <c r="BL854" i="7"/>
  <c r="BJ854" i="7"/>
  <c r="BH854" i="7"/>
  <c r="BF854" i="7"/>
  <c r="BE854" i="7"/>
  <c r="BD854" i="7"/>
  <c r="BC854" i="7"/>
  <c r="CB853" i="7"/>
  <c r="BZ853" i="7"/>
  <c r="BX853" i="7"/>
  <c r="BV853" i="7"/>
  <c r="BT853" i="7"/>
  <c r="BR853" i="7"/>
  <c r="BP853" i="7"/>
  <c r="BN853" i="7"/>
  <c r="BL853" i="7"/>
  <c r="BJ853" i="7"/>
  <c r="BH853" i="7"/>
  <c r="BF853" i="7"/>
  <c r="BE853" i="7"/>
  <c r="BD853" i="7"/>
  <c r="BC853" i="7"/>
  <c r="CB852" i="7"/>
  <c r="BZ852" i="7"/>
  <c r="BX852" i="7"/>
  <c r="BV852" i="7"/>
  <c r="BT852" i="7"/>
  <c r="BR852" i="7"/>
  <c r="BP852" i="7"/>
  <c r="BN852" i="7"/>
  <c r="BL852" i="7"/>
  <c r="BJ852" i="7"/>
  <c r="BH852" i="7"/>
  <c r="BF852" i="7"/>
  <c r="BE852" i="7"/>
  <c r="BD852" i="7"/>
  <c r="BC852" i="7"/>
  <c r="CB851" i="7"/>
  <c r="BZ851" i="7"/>
  <c r="BX851" i="7"/>
  <c r="BV851" i="7"/>
  <c r="BT851" i="7"/>
  <c r="BR851" i="7"/>
  <c r="BP851" i="7"/>
  <c r="BN851" i="7"/>
  <c r="BL851" i="7"/>
  <c r="BJ851" i="7"/>
  <c r="BH851" i="7"/>
  <c r="BF851" i="7"/>
  <c r="BE851" i="7"/>
  <c r="BD851" i="7"/>
  <c r="BC851" i="7"/>
  <c r="CB850" i="7"/>
  <c r="BZ850" i="7"/>
  <c r="BX850" i="7"/>
  <c r="BV850" i="7"/>
  <c r="BT850" i="7"/>
  <c r="BR850" i="7"/>
  <c r="BP850" i="7"/>
  <c r="BN850" i="7"/>
  <c r="BL850" i="7"/>
  <c r="BJ850" i="7"/>
  <c r="BH850" i="7"/>
  <c r="BF850" i="7"/>
  <c r="BE850" i="7"/>
  <c r="BD850" i="7"/>
  <c r="BC850" i="7"/>
  <c r="CB849" i="7"/>
  <c r="BZ849" i="7"/>
  <c r="BX849" i="7"/>
  <c r="BV849" i="7"/>
  <c r="BT849" i="7"/>
  <c r="BR849" i="7"/>
  <c r="BP849" i="7"/>
  <c r="BN849" i="7"/>
  <c r="BL849" i="7"/>
  <c r="BJ849" i="7"/>
  <c r="BH849" i="7"/>
  <c r="BF849" i="7"/>
  <c r="BE849" i="7"/>
  <c r="BD849" i="7"/>
  <c r="BC849" i="7"/>
  <c r="CB848" i="7"/>
  <c r="BZ848" i="7"/>
  <c r="BX848" i="7"/>
  <c r="BV848" i="7"/>
  <c r="BT848" i="7"/>
  <c r="BR848" i="7"/>
  <c r="BP848" i="7"/>
  <c r="BN848" i="7"/>
  <c r="BL848" i="7"/>
  <c r="BJ848" i="7"/>
  <c r="BH848" i="7"/>
  <c r="BF848" i="7"/>
  <c r="BE848" i="7"/>
  <c r="BD848" i="7"/>
  <c r="BC848" i="7"/>
  <c r="CB847" i="7"/>
  <c r="BZ847" i="7"/>
  <c r="BX847" i="7"/>
  <c r="BV847" i="7"/>
  <c r="BT847" i="7"/>
  <c r="BR847" i="7"/>
  <c r="BP847" i="7"/>
  <c r="BN847" i="7"/>
  <c r="BL847" i="7"/>
  <c r="BJ847" i="7"/>
  <c r="BH847" i="7"/>
  <c r="BF847" i="7"/>
  <c r="BE847" i="7"/>
  <c r="BD847" i="7"/>
  <c r="BC847" i="7"/>
  <c r="CB846" i="7"/>
  <c r="BZ846" i="7"/>
  <c r="BX846" i="7"/>
  <c r="BV846" i="7"/>
  <c r="BT846" i="7"/>
  <c r="BR846" i="7"/>
  <c r="BP846" i="7"/>
  <c r="BN846" i="7"/>
  <c r="BL846" i="7"/>
  <c r="BJ846" i="7"/>
  <c r="BH846" i="7"/>
  <c r="BF846" i="7"/>
  <c r="BE846" i="7"/>
  <c r="BD846" i="7"/>
  <c r="BC846" i="7"/>
  <c r="CB845" i="7"/>
  <c r="BZ845" i="7"/>
  <c r="BX845" i="7"/>
  <c r="BV845" i="7"/>
  <c r="BT845" i="7"/>
  <c r="BR845" i="7"/>
  <c r="BP845" i="7"/>
  <c r="BN845" i="7"/>
  <c r="BL845" i="7"/>
  <c r="BJ845" i="7"/>
  <c r="BH845" i="7"/>
  <c r="BF845" i="7"/>
  <c r="BE845" i="7"/>
  <c r="BD845" i="7"/>
  <c r="BC845" i="7"/>
  <c r="CB844" i="7"/>
  <c r="BZ844" i="7"/>
  <c r="BX844" i="7"/>
  <c r="BV844" i="7"/>
  <c r="BT844" i="7"/>
  <c r="BR844" i="7"/>
  <c r="BP844" i="7"/>
  <c r="BN844" i="7"/>
  <c r="BL844" i="7"/>
  <c r="BJ844" i="7"/>
  <c r="BH844" i="7"/>
  <c r="BF844" i="7"/>
  <c r="BE844" i="7"/>
  <c r="BD844" i="7"/>
  <c r="BC844" i="7"/>
  <c r="CB843" i="7"/>
  <c r="BZ843" i="7"/>
  <c r="BX843" i="7"/>
  <c r="BV843" i="7"/>
  <c r="BT843" i="7"/>
  <c r="BR843" i="7"/>
  <c r="BP843" i="7"/>
  <c r="BN843" i="7"/>
  <c r="BL843" i="7"/>
  <c r="BJ843" i="7"/>
  <c r="BH843" i="7"/>
  <c r="BF843" i="7"/>
  <c r="BE843" i="7"/>
  <c r="BD843" i="7"/>
  <c r="BC843" i="7"/>
  <c r="CB842" i="7"/>
  <c r="BZ842" i="7"/>
  <c r="BX842" i="7"/>
  <c r="BV842" i="7"/>
  <c r="BT842" i="7"/>
  <c r="BR842" i="7"/>
  <c r="BP842" i="7"/>
  <c r="BN842" i="7"/>
  <c r="BL842" i="7"/>
  <c r="BJ842" i="7"/>
  <c r="BH842" i="7"/>
  <c r="BF842" i="7"/>
  <c r="BE842" i="7"/>
  <c r="BD842" i="7"/>
  <c r="BC842" i="7"/>
  <c r="CB841" i="7"/>
  <c r="BZ841" i="7"/>
  <c r="BX841" i="7"/>
  <c r="BV841" i="7"/>
  <c r="BT841" i="7"/>
  <c r="BR841" i="7"/>
  <c r="BP841" i="7"/>
  <c r="BN841" i="7"/>
  <c r="BL841" i="7"/>
  <c r="BJ841" i="7"/>
  <c r="BH841" i="7"/>
  <c r="BF841" i="7"/>
  <c r="BE841" i="7"/>
  <c r="BD841" i="7"/>
  <c r="BC841" i="7"/>
  <c r="CB840" i="7"/>
  <c r="BZ840" i="7"/>
  <c r="BX840" i="7"/>
  <c r="BV840" i="7"/>
  <c r="BT840" i="7"/>
  <c r="BR840" i="7"/>
  <c r="BP840" i="7"/>
  <c r="BN840" i="7"/>
  <c r="BL840" i="7"/>
  <c r="BJ840" i="7"/>
  <c r="BH840" i="7"/>
  <c r="BF840" i="7"/>
  <c r="BE840" i="7"/>
  <c r="BD840" i="7"/>
  <c r="BC840" i="7"/>
  <c r="CB839" i="7"/>
  <c r="BZ839" i="7"/>
  <c r="BX839" i="7"/>
  <c r="BV839" i="7"/>
  <c r="BT839" i="7"/>
  <c r="BR839" i="7"/>
  <c r="BP839" i="7"/>
  <c r="BN839" i="7"/>
  <c r="BL839" i="7"/>
  <c r="BJ839" i="7"/>
  <c r="BH839" i="7"/>
  <c r="BF839" i="7"/>
  <c r="BE839" i="7"/>
  <c r="BD839" i="7"/>
  <c r="BC839" i="7"/>
  <c r="CB838" i="7"/>
  <c r="BZ838" i="7"/>
  <c r="BX838" i="7"/>
  <c r="BV838" i="7"/>
  <c r="BT838" i="7"/>
  <c r="BR838" i="7"/>
  <c r="BP838" i="7"/>
  <c r="BN838" i="7"/>
  <c r="BL838" i="7"/>
  <c r="BJ838" i="7"/>
  <c r="BH838" i="7"/>
  <c r="BF838" i="7"/>
  <c r="BE838" i="7"/>
  <c r="BD838" i="7"/>
  <c r="BC838" i="7"/>
  <c r="CB837" i="7"/>
  <c r="BZ837" i="7"/>
  <c r="BX837" i="7"/>
  <c r="BV837" i="7"/>
  <c r="BT837" i="7"/>
  <c r="BR837" i="7"/>
  <c r="BP837" i="7"/>
  <c r="BN837" i="7"/>
  <c r="BL837" i="7"/>
  <c r="BJ837" i="7"/>
  <c r="BH837" i="7"/>
  <c r="BF837" i="7"/>
  <c r="BE837" i="7"/>
  <c r="BD837" i="7"/>
  <c r="BC837" i="7"/>
  <c r="CB836" i="7"/>
  <c r="BZ836" i="7"/>
  <c r="BX836" i="7"/>
  <c r="BV836" i="7"/>
  <c r="BT836" i="7"/>
  <c r="BR836" i="7"/>
  <c r="BP836" i="7"/>
  <c r="BN836" i="7"/>
  <c r="BL836" i="7"/>
  <c r="BJ836" i="7"/>
  <c r="BH836" i="7"/>
  <c r="BF836" i="7"/>
  <c r="BE836" i="7"/>
  <c r="BD836" i="7"/>
  <c r="BC836" i="7"/>
  <c r="CB835" i="7"/>
  <c r="BZ835" i="7"/>
  <c r="BX835" i="7"/>
  <c r="BV835" i="7"/>
  <c r="BT835" i="7"/>
  <c r="BR835" i="7"/>
  <c r="BP835" i="7"/>
  <c r="BN835" i="7"/>
  <c r="BL835" i="7"/>
  <c r="BJ835" i="7"/>
  <c r="BH835" i="7"/>
  <c r="BF835" i="7"/>
  <c r="BE835" i="7"/>
  <c r="BD835" i="7"/>
  <c r="BC835" i="7"/>
  <c r="CB834" i="7"/>
  <c r="BZ834" i="7"/>
  <c r="BX834" i="7"/>
  <c r="BV834" i="7"/>
  <c r="BT834" i="7"/>
  <c r="BR834" i="7"/>
  <c r="BP834" i="7"/>
  <c r="BN834" i="7"/>
  <c r="BL834" i="7"/>
  <c r="BJ834" i="7"/>
  <c r="BH834" i="7"/>
  <c r="BF834" i="7"/>
  <c r="BE834" i="7"/>
  <c r="BD834" i="7"/>
  <c r="BC834" i="7"/>
  <c r="CB833" i="7"/>
  <c r="BZ833" i="7"/>
  <c r="BX833" i="7"/>
  <c r="BV833" i="7"/>
  <c r="BT833" i="7"/>
  <c r="BR833" i="7"/>
  <c r="BP833" i="7"/>
  <c r="BN833" i="7"/>
  <c r="BL833" i="7"/>
  <c r="BJ833" i="7"/>
  <c r="BH833" i="7"/>
  <c r="BF833" i="7"/>
  <c r="BE833" i="7"/>
  <c r="BD833" i="7"/>
  <c r="BC833" i="7"/>
  <c r="CB832" i="7"/>
  <c r="BZ832" i="7"/>
  <c r="BX832" i="7"/>
  <c r="BV832" i="7"/>
  <c r="BT832" i="7"/>
  <c r="BR832" i="7"/>
  <c r="BP832" i="7"/>
  <c r="BN832" i="7"/>
  <c r="BL832" i="7"/>
  <c r="BJ832" i="7"/>
  <c r="BH832" i="7"/>
  <c r="BF832" i="7"/>
  <c r="BE832" i="7"/>
  <c r="BD832" i="7"/>
  <c r="BC832" i="7"/>
  <c r="CB831" i="7"/>
  <c r="BZ831" i="7"/>
  <c r="BX831" i="7"/>
  <c r="BV831" i="7"/>
  <c r="BT831" i="7"/>
  <c r="BR831" i="7"/>
  <c r="BP831" i="7"/>
  <c r="BN831" i="7"/>
  <c r="BL831" i="7"/>
  <c r="BJ831" i="7"/>
  <c r="BH831" i="7"/>
  <c r="BF831" i="7"/>
  <c r="BE831" i="7"/>
  <c r="BD831" i="7"/>
  <c r="BC831" i="7"/>
  <c r="CB830" i="7"/>
  <c r="BZ830" i="7"/>
  <c r="BX830" i="7"/>
  <c r="BV830" i="7"/>
  <c r="BT830" i="7"/>
  <c r="BR830" i="7"/>
  <c r="BP830" i="7"/>
  <c r="BN830" i="7"/>
  <c r="BL830" i="7"/>
  <c r="BJ830" i="7"/>
  <c r="BH830" i="7"/>
  <c r="BF830" i="7"/>
  <c r="BE830" i="7"/>
  <c r="BD830" i="7"/>
  <c r="BC830" i="7"/>
  <c r="CB829" i="7"/>
  <c r="BZ829" i="7"/>
  <c r="BX829" i="7"/>
  <c r="BV829" i="7"/>
  <c r="BT829" i="7"/>
  <c r="BR829" i="7"/>
  <c r="BP829" i="7"/>
  <c r="BN829" i="7"/>
  <c r="BL829" i="7"/>
  <c r="BJ829" i="7"/>
  <c r="BH829" i="7"/>
  <c r="BF829" i="7"/>
  <c r="BE829" i="7"/>
  <c r="BD829" i="7"/>
  <c r="BC829" i="7"/>
  <c r="CB828" i="7"/>
  <c r="BZ828" i="7"/>
  <c r="BX828" i="7"/>
  <c r="BV828" i="7"/>
  <c r="BT828" i="7"/>
  <c r="BR828" i="7"/>
  <c r="BP828" i="7"/>
  <c r="BN828" i="7"/>
  <c r="BL828" i="7"/>
  <c r="BJ828" i="7"/>
  <c r="BH828" i="7"/>
  <c r="BF828" i="7"/>
  <c r="BE828" i="7"/>
  <c r="BD828" i="7"/>
  <c r="BC828" i="7"/>
  <c r="CB827" i="7"/>
  <c r="BZ827" i="7"/>
  <c r="BX827" i="7"/>
  <c r="BV827" i="7"/>
  <c r="BT827" i="7"/>
  <c r="BR827" i="7"/>
  <c r="BP827" i="7"/>
  <c r="BN827" i="7"/>
  <c r="BL827" i="7"/>
  <c r="BJ827" i="7"/>
  <c r="BH827" i="7"/>
  <c r="BF827" i="7"/>
  <c r="BE827" i="7"/>
  <c r="BD827" i="7"/>
  <c r="BC827" i="7"/>
  <c r="CB826" i="7"/>
  <c r="BZ826" i="7"/>
  <c r="BX826" i="7"/>
  <c r="BV826" i="7"/>
  <c r="BT826" i="7"/>
  <c r="BR826" i="7"/>
  <c r="BP826" i="7"/>
  <c r="BN826" i="7"/>
  <c r="BL826" i="7"/>
  <c r="BJ826" i="7"/>
  <c r="BH826" i="7"/>
  <c r="BF826" i="7"/>
  <c r="BE826" i="7"/>
  <c r="BD826" i="7"/>
  <c r="BC826" i="7"/>
  <c r="CB825" i="7"/>
  <c r="BZ825" i="7"/>
  <c r="BX825" i="7"/>
  <c r="BV825" i="7"/>
  <c r="BT825" i="7"/>
  <c r="BR825" i="7"/>
  <c r="BP825" i="7"/>
  <c r="BN825" i="7"/>
  <c r="BL825" i="7"/>
  <c r="BJ825" i="7"/>
  <c r="BH825" i="7"/>
  <c r="BF825" i="7"/>
  <c r="BE825" i="7"/>
  <c r="BD825" i="7"/>
  <c r="BC825" i="7"/>
  <c r="CB824" i="7"/>
  <c r="BZ824" i="7"/>
  <c r="BX824" i="7"/>
  <c r="BV824" i="7"/>
  <c r="BT824" i="7"/>
  <c r="BR824" i="7"/>
  <c r="BP824" i="7"/>
  <c r="BN824" i="7"/>
  <c r="BL824" i="7"/>
  <c r="BJ824" i="7"/>
  <c r="BH824" i="7"/>
  <c r="BF824" i="7"/>
  <c r="BE824" i="7"/>
  <c r="BD824" i="7"/>
  <c r="BC824" i="7"/>
  <c r="CB823" i="7"/>
  <c r="BZ823" i="7"/>
  <c r="BX823" i="7"/>
  <c r="BV823" i="7"/>
  <c r="BT823" i="7"/>
  <c r="BR823" i="7"/>
  <c r="BP823" i="7"/>
  <c r="BN823" i="7"/>
  <c r="BL823" i="7"/>
  <c r="BJ823" i="7"/>
  <c r="BH823" i="7"/>
  <c r="BF823" i="7"/>
  <c r="BE823" i="7"/>
  <c r="BD823" i="7"/>
  <c r="BC823" i="7"/>
  <c r="CB822" i="7"/>
  <c r="BZ822" i="7"/>
  <c r="BX822" i="7"/>
  <c r="BV822" i="7"/>
  <c r="BT822" i="7"/>
  <c r="BR822" i="7"/>
  <c r="BP822" i="7"/>
  <c r="BN822" i="7"/>
  <c r="BL822" i="7"/>
  <c r="BJ822" i="7"/>
  <c r="BH822" i="7"/>
  <c r="BF822" i="7"/>
  <c r="BE822" i="7"/>
  <c r="BD822" i="7"/>
  <c r="BC822" i="7"/>
  <c r="CB821" i="7"/>
  <c r="BZ821" i="7"/>
  <c r="BX821" i="7"/>
  <c r="BV821" i="7"/>
  <c r="BT821" i="7"/>
  <c r="BR821" i="7"/>
  <c r="BP821" i="7"/>
  <c r="BN821" i="7"/>
  <c r="BL821" i="7"/>
  <c r="BJ821" i="7"/>
  <c r="BH821" i="7"/>
  <c r="BF821" i="7"/>
  <c r="BE821" i="7"/>
  <c r="BD821" i="7"/>
  <c r="BC821" i="7"/>
  <c r="CB820" i="7"/>
  <c r="BZ820" i="7"/>
  <c r="BX820" i="7"/>
  <c r="BV820" i="7"/>
  <c r="BT820" i="7"/>
  <c r="BR820" i="7"/>
  <c r="BP820" i="7"/>
  <c r="BN820" i="7"/>
  <c r="BL820" i="7"/>
  <c r="BJ820" i="7"/>
  <c r="BH820" i="7"/>
  <c r="BF820" i="7"/>
  <c r="BE820" i="7"/>
  <c r="BD820" i="7"/>
  <c r="BC820" i="7"/>
  <c r="CB819" i="7"/>
  <c r="BZ819" i="7"/>
  <c r="BX819" i="7"/>
  <c r="BV819" i="7"/>
  <c r="BT819" i="7"/>
  <c r="BR819" i="7"/>
  <c r="BP819" i="7"/>
  <c r="BN819" i="7"/>
  <c r="BL819" i="7"/>
  <c r="BJ819" i="7"/>
  <c r="BH819" i="7"/>
  <c r="BF819" i="7"/>
  <c r="BE819" i="7"/>
  <c r="BD819" i="7"/>
  <c r="BC819" i="7"/>
  <c r="CB818" i="7"/>
  <c r="BZ818" i="7"/>
  <c r="BX818" i="7"/>
  <c r="BV818" i="7"/>
  <c r="BT818" i="7"/>
  <c r="BR818" i="7"/>
  <c r="BP818" i="7"/>
  <c r="BN818" i="7"/>
  <c r="BL818" i="7"/>
  <c r="BJ818" i="7"/>
  <c r="BH818" i="7"/>
  <c r="BF818" i="7"/>
  <c r="BE818" i="7"/>
  <c r="BD818" i="7"/>
  <c r="BC818" i="7"/>
  <c r="CB817" i="7"/>
  <c r="BZ817" i="7"/>
  <c r="BX817" i="7"/>
  <c r="BV817" i="7"/>
  <c r="BT817" i="7"/>
  <c r="BR817" i="7"/>
  <c r="BP817" i="7"/>
  <c r="BN817" i="7"/>
  <c r="BL817" i="7"/>
  <c r="BJ817" i="7"/>
  <c r="BH817" i="7"/>
  <c r="BF817" i="7"/>
  <c r="BE817" i="7"/>
  <c r="BD817" i="7"/>
  <c r="BC817" i="7"/>
  <c r="CB816" i="7"/>
  <c r="BZ816" i="7"/>
  <c r="BX816" i="7"/>
  <c r="BV816" i="7"/>
  <c r="BT816" i="7"/>
  <c r="BR816" i="7"/>
  <c r="BP816" i="7"/>
  <c r="BN816" i="7"/>
  <c r="BL816" i="7"/>
  <c r="BJ816" i="7"/>
  <c r="BH816" i="7"/>
  <c r="BF816" i="7"/>
  <c r="BE816" i="7"/>
  <c r="BD816" i="7"/>
  <c r="BC816" i="7"/>
  <c r="CB815" i="7"/>
  <c r="BZ815" i="7"/>
  <c r="BX815" i="7"/>
  <c r="BV815" i="7"/>
  <c r="BT815" i="7"/>
  <c r="BR815" i="7"/>
  <c r="BP815" i="7"/>
  <c r="BN815" i="7"/>
  <c r="BL815" i="7"/>
  <c r="BJ815" i="7"/>
  <c r="BH815" i="7"/>
  <c r="BF815" i="7"/>
  <c r="BE815" i="7"/>
  <c r="BD815" i="7"/>
  <c r="BC815" i="7"/>
  <c r="CB814" i="7"/>
  <c r="BZ814" i="7"/>
  <c r="BX814" i="7"/>
  <c r="BV814" i="7"/>
  <c r="BT814" i="7"/>
  <c r="BR814" i="7"/>
  <c r="BP814" i="7"/>
  <c r="BN814" i="7"/>
  <c r="BL814" i="7"/>
  <c r="BJ814" i="7"/>
  <c r="BH814" i="7"/>
  <c r="BF814" i="7"/>
  <c r="BE814" i="7"/>
  <c r="BD814" i="7"/>
  <c r="BC814" i="7"/>
  <c r="CB813" i="7"/>
  <c r="BZ813" i="7"/>
  <c r="BX813" i="7"/>
  <c r="BV813" i="7"/>
  <c r="BT813" i="7"/>
  <c r="BR813" i="7"/>
  <c r="BP813" i="7"/>
  <c r="BN813" i="7"/>
  <c r="BL813" i="7"/>
  <c r="BJ813" i="7"/>
  <c r="BH813" i="7"/>
  <c r="BF813" i="7"/>
  <c r="BE813" i="7"/>
  <c r="BD813" i="7"/>
  <c r="BC813" i="7"/>
  <c r="CB812" i="7"/>
  <c r="BZ812" i="7"/>
  <c r="BX812" i="7"/>
  <c r="BV812" i="7"/>
  <c r="BT812" i="7"/>
  <c r="BR812" i="7"/>
  <c r="BP812" i="7"/>
  <c r="BN812" i="7"/>
  <c r="BL812" i="7"/>
  <c r="BJ812" i="7"/>
  <c r="BH812" i="7"/>
  <c r="BF812" i="7"/>
  <c r="BE812" i="7"/>
  <c r="BD812" i="7"/>
  <c r="BC812" i="7"/>
  <c r="CB811" i="7"/>
  <c r="BZ811" i="7"/>
  <c r="BX811" i="7"/>
  <c r="BV811" i="7"/>
  <c r="BT811" i="7"/>
  <c r="BR811" i="7"/>
  <c r="BP811" i="7"/>
  <c r="BN811" i="7"/>
  <c r="BL811" i="7"/>
  <c r="BJ811" i="7"/>
  <c r="BH811" i="7"/>
  <c r="BF811" i="7"/>
  <c r="BE811" i="7"/>
  <c r="BD811" i="7"/>
  <c r="BC811" i="7"/>
  <c r="CB810" i="7"/>
  <c r="BZ810" i="7"/>
  <c r="BX810" i="7"/>
  <c r="BV810" i="7"/>
  <c r="BT810" i="7"/>
  <c r="BR810" i="7"/>
  <c r="BP810" i="7"/>
  <c r="BN810" i="7"/>
  <c r="BL810" i="7"/>
  <c r="BJ810" i="7"/>
  <c r="BH810" i="7"/>
  <c r="BF810" i="7"/>
  <c r="BE810" i="7"/>
  <c r="BD810" i="7"/>
  <c r="BC810" i="7"/>
  <c r="CB809" i="7"/>
  <c r="BZ809" i="7"/>
  <c r="BX809" i="7"/>
  <c r="BV809" i="7"/>
  <c r="BT809" i="7"/>
  <c r="BR809" i="7"/>
  <c r="BP809" i="7"/>
  <c r="BN809" i="7"/>
  <c r="BL809" i="7"/>
  <c r="BJ809" i="7"/>
  <c r="BH809" i="7"/>
  <c r="BF809" i="7"/>
  <c r="BE809" i="7"/>
  <c r="BD809" i="7"/>
  <c r="BC809" i="7"/>
  <c r="CB808" i="7"/>
  <c r="BZ808" i="7"/>
  <c r="BX808" i="7"/>
  <c r="BV808" i="7"/>
  <c r="BT808" i="7"/>
  <c r="BR808" i="7"/>
  <c r="BP808" i="7"/>
  <c r="BN808" i="7"/>
  <c r="BL808" i="7"/>
  <c r="BJ808" i="7"/>
  <c r="BH808" i="7"/>
  <c r="BF808" i="7"/>
  <c r="BE808" i="7"/>
  <c r="BD808" i="7"/>
  <c r="BC808" i="7"/>
  <c r="CB807" i="7"/>
  <c r="BZ807" i="7"/>
  <c r="BX807" i="7"/>
  <c r="BV807" i="7"/>
  <c r="BT807" i="7"/>
  <c r="BR807" i="7"/>
  <c r="BP807" i="7"/>
  <c r="BN807" i="7"/>
  <c r="BL807" i="7"/>
  <c r="BJ807" i="7"/>
  <c r="BH807" i="7"/>
  <c r="BF807" i="7"/>
  <c r="BE807" i="7"/>
  <c r="BD807" i="7"/>
  <c r="BC807" i="7"/>
  <c r="CB806" i="7"/>
  <c r="BZ806" i="7"/>
  <c r="BX806" i="7"/>
  <c r="BV806" i="7"/>
  <c r="BT806" i="7"/>
  <c r="BR806" i="7"/>
  <c r="BP806" i="7"/>
  <c r="BN806" i="7"/>
  <c r="BL806" i="7"/>
  <c r="BJ806" i="7"/>
  <c r="BH806" i="7"/>
  <c r="BF806" i="7"/>
  <c r="BE806" i="7"/>
  <c r="BD806" i="7"/>
  <c r="BC806" i="7"/>
  <c r="CB805" i="7"/>
  <c r="BZ805" i="7"/>
  <c r="BX805" i="7"/>
  <c r="BV805" i="7"/>
  <c r="BT805" i="7"/>
  <c r="BR805" i="7"/>
  <c r="BP805" i="7"/>
  <c r="BN805" i="7"/>
  <c r="BL805" i="7"/>
  <c r="BJ805" i="7"/>
  <c r="BH805" i="7"/>
  <c r="BF805" i="7"/>
  <c r="BE805" i="7"/>
  <c r="BD805" i="7"/>
  <c r="BC805" i="7"/>
  <c r="CB804" i="7"/>
  <c r="BZ804" i="7"/>
  <c r="BX804" i="7"/>
  <c r="BV804" i="7"/>
  <c r="BT804" i="7"/>
  <c r="BR804" i="7"/>
  <c r="BP804" i="7"/>
  <c r="BN804" i="7"/>
  <c r="BL804" i="7"/>
  <c r="BJ804" i="7"/>
  <c r="BH804" i="7"/>
  <c r="BF804" i="7"/>
  <c r="BE804" i="7"/>
  <c r="BD804" i="7"/>
  <c r="BC804" i="7"/>
  <c r="CB803" i="7"/>
  <c r="BZ803" i="7"/>
  <c r="BX803" i="7"/>
  <c r="BV803" i="7"/>
  <c r="BT803" i="7"/>
  <c r="BR803" i="7"/>
  <c r="BP803" i="7"/>
  <c r="BN803" i="7"/>
  <c r="BL803" i="7"/>
  <c r="BJ803" i="7"/>
  <c r="BH803" i="7"/>
  <c r="BF803" i="7"/>
  <c r="BE803" i="7"/>
  <c r="BD803" i="7"/>
  <c r="BC803" i="7"/>
  <c r="CB802" i="7"/>
  <c r="BZ802" i="7"/>
  <c r="BX802" i="7"/>
  <c r="BV802" i="7"/>
  <c r="BT802" i="7"/>
  <c r="BR802" i="7"/>
  <c r="BP802" i="7"/>
  <c r="BN802" i="7"/>
  <c r="BL802" i="7"/>
  <c r="BJ802" i="7"/>
  <c r="BH802" i="7"/>
  <c r="BF802" i="7"/>
  <c r="BE802" i="7"/>
  <c r="BD802" i="7"/>
  <c r="BC802" i="7"/>
  <c r="CB801" i="7"/>
  <c r="BZ801" i="7"/>
  <c r="BX801" i="7"/>
  <c r="BV801" i="7"/>
  <c r="BT801" i="7"/>
  <c r="BR801" i="7"/>
  <c r="BP801" i="7"/>
  <c r="BN801" i="7"/>
  <c r="BL801" i="7"/>
  <c r="BJ801" i="7"/>
  <c r="BH801" i="7"/>
  <c r="BF801" i="7"/>
  <c r="BE801" i="7"/>
  <c r="BD801" i="7"/>
  <c r="BC801" i="7"/>
  <c r="CB800" i="7"/>
  <c r="BZ800" i="7"/>
  <c r="BX800" i="7"/>
  <c r="BV800" i="7"/>
  <c r="BT800" i="7"/>
  <c r="BR800" i="7"/>
  <c r="BP800" i="7"/>
  <c r="BN800" i="7"/>
  <c r="BL800" i="7"/>
  <c r="BJ800" i="7"/>
  <c r="BH800" i="7"/>
  <c r="BF800" i="7"/>
  <c r="BE800" i="7"/>
  <c r="BD800" i="7"/>
  <c r="BC800" i="7"/>
  <c r="CB799" i="7"/>
  <c r="BZ799" i="7"/>
  <c r="BX799" i="7"/>
  <c r="BV799" i="7"/>
  <c r="BT799" i="7"/>
  <c r="BR799" i="7"/>
  <c r="BP799" i="7"/>
  <c r="BN799" i="7"/>
  <c r="BL799" i="7"/>
  <c r="BJ799" i="7"/>
  <c r="BH799" i="7"/>
  <c r="BF799" i="7"/>
  <c r="BE799" i="7"/>
  <c r="BD799" i="7"/>
  <c r="BC799" i="7"/>
  <c r="CB798" i="7"/>
  <c r="BZ798" i="7"/>
  <c r="BX798" i="7"/>
  <c r="BV798" i="7"/>
  <c r="BT798" i="7"/>
  <c r="BR798" i="7"/>
  <c r="BP798" i="7"/>
  <c r="BN798" i="7"/>
  <c r="BL798" i="7"/>
  <c r="BJ798" i="7"/>
  <c r="BH798" i="7"/>
  <c r="BF798" i="7"/>
  <c r="BE798" i="7"/>
  <c r="BD798" i="7"/>
  <c r="BC798" i="7"/>
  <c r="CB797" i="7"/>
  <c r="BZ797" i="7"/>
  <c r="BX797" i="7"/>
  <c r="BV797" i="7"/>
  <c r="BT797" i="7"/>
  <c r="BR797" i="7"/>
  <c r="BP797" i="7"/>
  <c r="BN797" i="7"/>
  <c r="BL797" i="7"/>
  <c r="BJ797" i="7"/>
  <c r="BH797" i="7"/>
  <c r="BF797" i="7"/>
  <c r="BE797" i="7"/>
  <c r="BD797" i="7"/>
  <c r="BC797" i="7"/>
  <c r="CB796" i="7"/>
  <c r="BZ796" i="7"/>
  <c r="BX796" i="7"/>
  <c r="BV796" i="7"/>
  <c r="BT796" i="7"/>
  <c r="BR796" i="7"/>
  <c r="BP796" i="7"/>
  <c r="BN796" i="7"/>
  <c r="BL796" i="7"/>
  <c r="BJ796" i="7"/>
  <c r="BH796" i="7"/>
  <c r="BF796" i="7"/>
  <c r="BE796" i="7"/>
  <c r="BD796" i="7"/>
  <c r="BC796" i="7"/>
  <c r="CB795" i="7"/>
  <c r="BZ795" i="7"/>
  <c r="BX795" i="7"/>
  <c r="BV795" i="7"/>
  <c r="BT795" i="7"/>
  <c r="BR795" i="7"/>
  <c r="BP795" i="7"/>
  <c r="BN795" i="7"/>
  <c r="BL795" i="7"/>
  <c r="BJ795" i="7"/>
  <c r="BH795" i="7"/>
  <c r="BF795" i="7"/>
  <c r="BE795" i="7"/>
  <c r="BD795" i="7"/>
  <c r="BC795" i="7"/>
  <c r="CB794" i="7"/>
  <c r="BZ794" i="7"/>
  <c r="BX794" i="7"/>
  <c r="BV794" i="7"/>
  <c r="BT794" i="7"/>
  <c r="BR794" i="7"/>
  <c r="BP794" i="7"/>
  <c r="BN794" i="7"/>
  <c r="BL794" i="7"/>
  <c r="BJ794" i="7"/>
  <c r="BH794" i="7"/>
  <c r="BF794" i="7"/>
  <c r="BE794" i="7"/>
  <c r="BD794" i="7"/>
  <c r="BC794" i="7"/>
  <c r="CB793" i="7"/>
  <c r="BZ793" i="7"/>
  <c r="BX793" i="7"/>
  <c r="BV793" i="7"/>
  <c r="BT793" i="7"/>
  <c r="BR793" i="7"/>
  <c r="BP793" i="7"/>
  <c r="BN793" i="7"/>
  <c r="BL793" i="7"/>
  <c r="BJ793" i="7"/>
  <c r="BH793" i="7"/>
  <c r="BF793" i="7"/>
  <c r="BE793" i="7"/>
  <c r="BD793" i="7"/>
  <c r="BC793" i="7"/>
  <c r="CB792" i="7"/>
  <c r="BZ792" i="7"/>
  <c r="BX792" i="7"/>
  <c r="BV792" i="7"/>
  <c r="BT792" i="7"/>
  <c r="BR792" i="7"/>
  <c r="BP792" i="7"/>
  <c r="BN792" i="7"/>
  <c r="BL792" i="7"/>
  <c r="BJ792" i="7"/>
  <c r="BH792" i="7"/>
  <c r="BF792" i="7"/>
  <c r="BE792" i="7"/>
  <c r="BD792" i="7"/>
  <c r="BC792" i="7"/>
  <c r="CB791" i="7"/>
  <c r="BZ791" i="7"/>
  <c r="BX791" i="7"/>
  <c r="BV791" i="7"/>
  <c r="BT791" i="7"/>
  <c r="BR791" i="7"/>
  <c r="BP791" i="7"/>
  <c r="BN791" i="7"/>
  <c r="BL791" i="7"/>
  <c r="BJ791" i="7"/>
  <c r="BH791" i="7"/>
  <c r="BF791" i="7"/>
  <c r="BE791" i="7"/>
  <c r="BD791" i="7"/>
  <c r="BC791" i="7"/>
  <c r="CB790" i="7"/>
  <c r="BZ790" i="7"/>
  <c r="BX790" i="7"/>
  <c r="BV790" i="7"/>
  <c r="BT790" i="7"/>
  <c r="BR790" i="7"/>
  <c r="BP790" i="7"/>
  <c r="BN790" i="7"/>
  <c r="BL790" i="7"/>
  <c r="BJ790" i="7"/>
  <c r="BH790" i="7"/>
  <c r="BF790" i="7"/>
  <c r="BE790" i="7"/>
  <c r="BD790" i="7"/>
  <c r="BC790" i="7"/>
  <c r="CB789" i="7"/>
  <c r="BZ789" i="7"/>
  <c r="BX789" i="7"/>
  <c r="BV789" i="7"/>
  <c r="BT789" i="7"/>
  <c r="BR789" i="7"/>
  <c r="BP789" i="7"/>
  <c r="BN789" i="7"/>
  <c r="BL789" i="7"/>
  <c r="BJ789" i="7"/>
  <c r="BH789" i="7"/>
  <c r="BF789" i="7"/>
  <c r="BE789" i="7"/>
  <c r="BD789" i="7"/>
  <c r="BC789" i="7"/>
  <c r="CB788" i="7"/>
  <c r="BZ788" i="7"/>
  <c r="BX788" i="7"/>
  <c r="BV788" i="7"/>
  <c r="BT788" i="7"/>
  <c r="BR788" i="7"/>
  <c r="BP788" i="7"/>
  <c r="BN788" i="7"/>
  <c r="BL788" i="7"/>
  <c r="BJ788" i="7"/>
  <c r="BH788" i="7"/>
  <c r="BF788" i="7"/>
  <c r="BE788" i="7"/>
  <c r="BD788" i="7"/>
  <c r="BC788" i="7"/>
  <c r="CB787" i="7"/>
  <c r="BZ787" i="7"/>
  <c r="BX787" i="7"/>
  <c r="BV787" i="7"/>
  <c r="BT787" i="7"/>
  <c r="BR787" i="7"/>
  <c r="BP787" i="7"/>
  <c r="BN787" i="7"/>
  <c r="BL787" i="7"/>
  <c r="BJ787" i="7"/>
  <c r="BH787" i="7"/>
  <c r="BF787" i="7"/>
  <c r="BE787" i="7"/>
  <c r="BD787" i="7"/>
  <c r="BC787" i="7"/>
  <c r="CB786" i="7"/>
  <c r="BZ786" i="7"/>
  <c r="BX786" i="7"/>
  <c r="BV786" i="7"/>
  <c r="BT786" i="7"/>
  <c r="BR786" i="7"/>
  <c r="BP786" i="7"/>
  <c r="BN786" i="7"/>
  <c r="BL786" i="7"/>
  <c r="BJ786" i="7"/>
  <c r="BH786" i="7"/>
  <c r="BF786" i="7"/>
  <c r="BE786" i="7"/>
  <c r="BD786" i="7"/>
  <c r="BC786" i="7"/>
  <c r="CB785" i="7"/>
  <c r="BZ785" i="7"/>
  <c r="BX785" i="7"/>
  <c r="BV785" i="7"/>
  <c r="BT785" i="7"/>
  <c r="BR785" i="7"/>
  <c r="BP785" i="7"/>
  <c r="BN785" i="7"/>
  <c r="BL785" i="7"/>
  <c r="BJ785" i="7"/>
  <c r="BH785" i="7"/>
  <c r="BF785" i="7"/>
  <c r="BE785" i="7"/>
  <c r="BD785" i="7"/>
  <c r="BC785" i="7"/>
  <c r="CB784" i="7"/>
  <c r="BZ784" i="7"/>
  <c r="BX784" i="7"/>
  <c r="BV784" i="7"/>
  <c r="BT784" i="7"/>
  <c r="BR784" i="7"/>
  <c r="BP784" i="7"/>
  <c r="BN784" i="7"/>
  <c r="BL784" i="7"/>
  <c r="BJ784" i="7"/>
  <c r="BH784" i="7"/>
  <c r="BF784" i="7"/>
  <c r="BE784" i="7"/>
  <c r="BD784" i="7"/>
  <c r="BC784" i="7"/>
  <c r="CB783" i="7"/>
  <c r="BZ783" i="7"/>
  <c r="BX783" i="7"/>
  <c r="BV783" i="7"/>
  <c r="BT783" i="7"/>
  <c r="BR783" i="7"/>
  <c r="BP783" i="7"/>
  <c r="BN783" i="7"/>
  <c r="BL783" i="7"/>
  <c r="BJ783" i="7"/>
  <c r="BH783" i="7"/>
  <c r="BF783" i="7"/>
  <c r="BE783" i="7"/>
  <c r="BD783" i="7"/>
  <c r="BC783" i="7"/>
  <c r="CB782" i="7"/>
  <c r="BZ782" i="7"/>
  <c r="BX782" i="7"/>
  <c r="BV782" i="7"/>
  <c r="BT782" i="7"/>
  <c r="BR782" i="7"/>
  <c r="BP782" i="7"/>
  <c r="BN782" i="7"/>
  <c r="BL782" i="7"/>
  <c r="BJ782" i="7"/>
  <c r="BH782" i="7"/>
  <c r="BF782" i="7"/>
  <c r="BE782" i="7"/>
  <c r="BD782" i="7"/>
  <c r="BC782" i="7"/>
  <c r="CB781" i="7"/>
  <c r="BZ781" i="7"/>
  <c r="BX781" i="7"/>
  <c r="BV781" i="7"/>
  <c r="BT781" i="7"/>
  <c r="BR781" i="7"/>
  <c r="BP781" i="7"/>
  <c r="BN781" i="7"/>
  <c r="BL781" i="7"/>
  <c r="BJ781" i="7"/>
  <c r="BH781" i="7"/>
  <c r="BF781" i="7"/>
  <c r="BE781" i="7"/>
  <c r="BD781" i="7"/>
  <c r="BC781" i="7"/>
  <c r="CB780" i="7"/>
  <c r="BZ780" i="7"/>
  <c r="BX780" i="7"/>
  <c r="BV780" i="7"/>
  <c r="BT780" i="7"/>
  <c r="BR780" i="7"/>
  <c r="BP780" i="7"/>
  <c r="BN780" i="7"/>
  <c r="BL780" i="7"/>
  <c r="BJ780" i="7"/>
  <c r="BH780" i="7"/>
  <c r="BF780" i="7"/>
  <c r="BE780" i="7"/>
  <c r="BD780" i="7"/>
  <c r="BC780" i="7"/>
  <c r="CB779" i="7"/>
  <c r="BZ779" i="7"/>
  <c r="BX779" i="7"/>
  <c r="BV779" i="7"/>
  <c r="BT779" i="7"/>
  <c r="BR779" i="7"/>
  <c r="BP779" i="7"/>
  <c r="BN779" i="7"/>
  <c r="BL779" i="7"/>
  <c r="BJ779" i="7"/>
  <c r="BH779" i="7"/>
  <c r="BF779" i="7"/>
  <c r="BE779" i="7"/>
  <c r="BD779" i="7"/>
  <c r="BC779" i="7"/>
  <c r="CB778" i="7"/>
  <c r="BZ778" i="7"/>
  <c r="BX778" i="7"/>
  <c r="BV778" i="7"/>
  <c r="BT778" i="7"/>
  <c r="BR778" i="7"/>
  <c r="BP778" i="7"/>
  <c r="BN778" i="7"/>
  <c r="BL778" i="7"/>
  <c r="BJ778" i="7"/>
  <c r="BH778" i="7"/>
  <c r="BF778" i="7"/>
  <c r="BE778" i="7"/>
  <c r="BD778" i="7"/>
  <c r="BC778" i="7"/>
  <c r="CB777" i="7"/>
  <c r="BZ777" i="7"/>
  <c r="BX777" i="7"/>
  <c r="BV777" i="7"/>
  <c r="BT777" i="7"/>
  <c r="BR777" i="7"/>
  <c r="BP777" i="7"/>
  <c r="BN777" i="7"/>
  <c r="BL777" i="7"/>
  <c r="BJ777" i="7"/>
  <c r="BH777" i="7"/>
  <c r="BF777" i="7"/>
  <c r="BE777" i="7"/>
  <c r="BD777" i="7"/>
  <c r="BC777" i="7"/>
  <c r="CB776" i="7"/>
  <c r="BZ776" i="7"/>
  <c r="BX776" i="7"/>
  <c r="BV776" i="7"/>
  <c r="BT776" i="7"/>
  <c r="BR776" i="7"/>
  <c r="BP776" i="7"/>
  <c r="BN776" i="7"/>
  <c r="BL776" i="7"/>
  <c r="BJ776" i="7"/>
  <c r="BH776" i="7"/>
  <c r="BF776" i="7"/>
  <c r="BE776" i="7"/>
  <c r="BD776" i="7"/>
  <c r="BC776" i="7"/>
  <c r="CB775" i="7"/>
  <c r="BZ775" i="7"/>
  <c r="BX775" i="7"/>
  <c r="BV775" i="7"/>
  <c r="BT775" i="7"/>
  <c r="BR775" i="7"/>
  <c r="BP775" i="7"/>
  <c r="BN775" i="7"/>
  <c r="BL775" i="7"/>
  <c r="BJ775" i="7"/>
  <c r="BH775" i="7"/>
  <c r="BF775" i="7"/>
  <c r="BE775" i="7"/>
  <c r="BD775" i="7"/>
  <c r="BC775" i="7"/>
  <c r="CB774" i="7"/>
  <c r="BZ774" i="7"/>
  <c r="BX774" i="7"/>
  <c r="BV774" i="7"/>
  <c r="BT774" i="7"/>
  <c r="BR774" i="7"/>
  <c r="BP774" i="7"/>
  <c r="BN774" i="7"/>
  <c r="BL774" i="7"/>
  <c r="BJ774" i="7"/>
  <c r="BH774" i="7"/>
  <c r="BF774" i="7"/>
  <c r="BE774" i="7"/>
  <c r="BD774" i="7"/>
  <c r="BC774" i="7"/>
  <c r="CB773" i="7"/>
  <c r="BZ773" i="7"/>
  <c r="BX773" i="7"/>
  <c r="BV773" i="7"/>
  <c r="BT773" i="7"/>
  <c r="BR773" i="7"/>
  <c r="BP773" i="7"/>
  <c r="BN773" i="7"/>
  <c r="BL773" i="7"/>
  <c r="BJ773" i="7"/>
  <c r="BH773" i="7"/>
  <c r="BF773" i="7"/>
  <c r="BE773" i="7"/>
  <c r="BD773" i="7"/>
  <c r="BC773" i="7"/>
  <c r="CB772" i="7"/>
  <c r="BZ772" i="7"/>
  <c r="BX772" i="7"/>
  <c r="BV772" i="7"/>
  <c r="BT772" i="7"/>
  <c r="BR772" i="7"/>
  <c r="BP772" i="7"/>
  <c r="BN772" i="7"/>
  <c r="BL772" i="7"/>
  <c r="BJ772" i="7"/>
  <c r="BH772" i="7"/>
  <c r="BF772" i="7"/>
  <c r="BE772" i="7"/>
  <c r="BD772" i="7"/>
  <c r="BC772" i="7"/>
  <c r="CB771" i="7"/>
  <c r="BZ771" i="7"/>
  <c r="BX771" i="7"/>
  <c r="BV771" i="7"/>
  <c r="BT771" i="7"/>
  <c r="BR771" i="7"/>
  <c r="BP771" i="7"/>
  <c r="BN771" i="7"/>
  <c r="BL771" i="7"/>
  <c r="BJ771" i="7"/>
  <c r="BH771" i="7"/>
  <c r="BF771" i="7"/>
  <c r="BE771" i="7"/>
  <c r="BD771" i="7"/>
  <c r="BC771" i="7"/>
  <c r="CB770" i="7"/>
  <c r="BZ770" i="7"/>
  <c r="BX770" i="7"/>
  <c r="BV770" i="7"/>
  <c r="BT770" i="7"/>
  <c r="BR770" i="7"/>
  <c r="BP770" i="7"/>
  <c r="BN770" i="7"/>
  <c r="BL770" i="7"/>
  <c r="BJ770" i="7"/>
  <c r="BH770" i="7"/>
  <c r="BF770" i="7"/>
  <c r="BE770" i="7"/>
  <c r="BD770" i="7"/>
  <c r="BC770" i="7"/>
  <c r="CB769" i="7"/>
  <c r="BZ769" i="7"/>
  <c r="BX769" i="7"/>
  <c r="BV769" i="7"/>
  <c r="BT769" i="7"/>
  <c r="BR769" i="7"/>
  <c r="BP769" i="7"/>
  <c r="BN769" i="7"/>
  <c r="BL769" i="7"/>
  <c r="BJ769" i="7"/>
  <c r="BH769" i="7"/>
  <c r="BF769" i="7"/>
  <c r="BE769" i="7"/>
  <c r="BD769" i="7"/>
  <c r="BC769" i="7"/>
  <c r="CB768" i="7"/>
  <c r="BZ768" i="7"/>
  <c r="BX768" i="7"/>
  <c r="BV768" i="7"/>
  <c r="BT768" i="7"/>
  <c r="BR768" i="7"/>
  <c r="BP768" i="7"/>
  <c r="BN768" i="7"/>
  <c r="BL768" i="7"/>
  <c r="BJ768" i="7"/>
  <c r="BH768" i="7"/>
  <c r="BF768" i="7"/>
  <c r="BE768" i="7"/>
  <c r="BD768" i="7"/>
  <c r="BC768" i="7"/>
  <c r="CB767" i="7"/>
  <c r="BZ767" i="7"/>
  <c r="BX767" i="7"/>
  <c r="BV767" i="7"/>
  <c r="BT767" i="7"/>
  <c r="BR767" i="7"/>
  <c r="BP767" i="7"/>
  <c r="BN767" i="7"/>
  <c r="BL767" i="7"/>
  <c r="BJ767" i="7"/>
  <c r="BH767" i="7"/>
  <c r="BF767" i="7"/>
  <c r="BE767" i="7"/>
  <c r="BD767" i="7"/>
  <c r="BC767" i="7"/>
  <c r="CB766" i="7"/>
  <c r="BZ766" i="7"/>
  <c r="BX766" i="7"/>
  <c r="BV766" i="7"/>
  <c r="BT766" i="7"/>
  <c r="BR766" i="7"/>
  <c r="BP766" i="7"/>
  <c r="BN766" i="7"/>
  <c r="BL766" i="7"/>
  <c r="BJ766" i="7"/>
  <c r="BH766" i="7"/>
  <c r="BF766" i="7"/>
  <c r="BE766" i="7"/>
  <c r="BD766" i="7"/>
  <c r="BC766" i="7"/>
  <c r="CB765" i="7"/>
  <c r="BZ765" i="7"/>
  <c r="BX765" i="7"/>
  <c r="BV765" i="7"/>
  <c r="BT765" i="7"/>
  <c r="BR765" i="7"/>
  <c r="BP765" i="7"/>
  <c r="BN765" i="7"/>
  <c r="BL765" i="7"/>
  <c r="BJ765" i="7"/>
  <c r="BH765" i="7"/>
  <c r="BF765" i="7"/>
  <c r="BE765" i="7"/>
  <c r="BD765" i="7"/>
  <c r="BC765" i="7"/>
  <c r="CB764" i="7"/>
  <c r="BZ764" i="7"/>
  <c r="BX764" i="7"/>
  <c r="BV764" i="7"/>
  <c r="BT764" i="7"/>
  <c r="BR764" i="7"/>
  <c r="BP764" i="7"/>
  <c r="BN764" i="7"/>
  <c r="BL764" i="7"/>
  <c r="BJ764" i="7"/>
  <c r="BH764" i="7"/>
  <c r="BF764" i="7"/>
  <c r="BE764" i="7"/>
  <c r="BD764" i="7"/>
  <c r="BC764" i="7"/>
  <c r="CB763" i="7"/>
  <c r="BZ763" i="7"/>
  <c r="BX763" i="7"/>
  <c r="BV763" i="7"/>
  <c r="BT763" i="7"/>
  <c r="BR763" i="7"/>
  <c r="BP763" i="7"/>
  <c r="BN763" i="7"/>
  <c r="BL763" i="7"/>
  <c r="BJ763" i="7"/>
  <c r="BH763" i="7"/>
  <c r="BF763" i="7"/>
  <c r="BE763" i="7"/>
  <c r="BD763" i="7"/>
  <c r="BC763" i="7"/>
  <c r="CB762" i="7"/>
  <c r="BZ762" i="7"/>
  <c r="BX762" i="7"/>
  <c r="BV762" i="7"/>
  <c r="BT762" i="7"/>
  <c r="BR762" i="7"/>
  <c r="BP762" i="7"/>
  <c r="BN762" i="7"/>
  <c r="BL762" i="7"/>
  <c r="BJ762" i="7"/>
  <c r="BH762" i="7"/>
  <c r="BF762" i="7"/>
  <c r="BE762" i="7"/>
  <c r="BD762" i="7"/>
  <c r="BC762" i="7"/>
  <c r="CB761" i="7"/>
  <c r="BZ761" i="7"/>
  <c r="BX761" i="7"/>
  <c r="BV761" i="7"/>
  <c r="BT761" i="7"/>
  <c r="BR761" i="7"/>
  <c r="BP761" i="7"/>
  <c r="BN761" i="7"/>
  <c r="BL761" i="7"/>
  <c r="BJ761" i="7"/>
  <c r="BH761" i="7"/>
  <c r="BF761" i="7"/>
  <c r="BE761" i="7"/>
  <c r="BD761" i="7"/>
  <c r="BC761" i="7"/>
  <c r="CB760" i="7"/>
  <c r="BZ760" i="7"/>
  <c r="BX760" i="7"/>
  <c r="BV760" i="7"/>
  <c r="BT760" i="7"/>
  <c r="BR760" i="7"/>
  <c r="BP760" i="7"/>
  <c r="BN760" i="7"/>
  <c r="BL760" i="7"/>
  <c r="BJ760" i="7"/>
  <c r="BH760" i="7"/>
  <c r="BF760" i="7"/>
  <c r="BE760" i="7"/>
  <c r="BD760" i="7"/>
  <c r="BC760" i="7"/>
  <c r="CB759" i="7"/>
  <c r="BZ759" i="7"/>
  <c r="BX759" i="7"/>
  <c r="BV759" i="7"/>
  <c r="BT759" i="7"/>
  <c r="BR759" i="7"/>
  <c r="BP759" i="7"/>
  <c r="BN759" i="7"/>
  <c r="BL759" i="7"/>
  <c r="BJ759" i="7"/>
  <c r="BH759" i="7"/>
  <c r="BF759" i="7"/>
  <c r="BE759" i="7"/>
  <c r="BD759" i="7"/>
  <c r="BC759" i="7"/>
  <c r="CB758" i="7"/>
  <c r="BZ758" i="7"/>
  <c r="BX758" i="7"/>
  <c r="BV758" i="7"/>
  <c r="BT758" i="7"/>
  <c r="BR758" i="7"/>
  <c r="BP758" i="7"/>
  <c r="BN758" i="7"/>
  <c r="BL758" i="7"/>
  <c r="BJ758" i="7"/>
  <c r="BH758" i="7"/>
  <c r="BF758" i="7"/>
  <c r="BE758" i="7"/>
  <c r="BD758" i="7"/>
  <c r="BC758" i="7"/>
  <c r="CB757" i="7"/>
  <c r="BZ757" i="7"/>
  <c r="BX757" i="7"/>
  <c r="BV757" i="7"/>
  <c r="BT757" i="7"/>
  <c r="BR757" i="7"/>
  <c r="BP757" i="7"/>
  <c r="BN757" i="7"/>
  <c r="BL757" i="7"/>
  <c r="BJ757" i="7"/>
  <c r="BH757" i="7"/>
  <c r="BF757" i="7"/>
  <c r="BE757" i="7"/>
  <c r="BD757" i="7"/>
  <c r="BC757" i="7"/>
  <c r="CB756" i="7"/>
  <c r="BZ756" i="7"/>
  <c r="BX756" i="7"/>
  <c r="BV756" i="7"/>
  <c r="BT756" i="7"/>
  <c r="BR756" i="7"/>
  <c r="BP756" i="7"/>
  <c r="BN756" i="7"/>
  <c r="BL756" i="7"/>
  <c r="BJ756" i="7"/>
  <c r="BH756" i="7"/>
  <c r="BF756" i="7"/>
  <c r="BE756" i="7"/>
  <c r="BD756" i="7"/>
  <c r="BC756" i="7"/>
  <c r="CB755" i="7"/>
  <c r="BZ755" i="7"/>
  <c r="BX755" i="7"/>
  <c r="BV755" i="7"/>
  <c r="BT755" i="7"/>
  <c r="BR755" i="7"/>
  <c r="BP755" i="7"/>
  <c r="BN755" i="7"/>
  <c r="BL755" i="7"/>
  <c r="BJ755" i="7"/>
  <c r="BH755" i="7"/>
  <c r="BF755" i="7"/>
  <c r="BE755" i="7"/>
  <c r="BD755" i="7"/>
  <c r="BC755" i="7"/>
  <c r="CB754" i="7"/>
  <c r="BZ754" i="7"/>
  <c r="BX754" i="7"/>
  <c r="BV754" i="7"/>
  <c r="BT754" i="7"/>
  <c r="BR754" i="7"/>
  <c r="BP754" i="7"/>
  <c r="BN754" i="7"/>
  <c r="BL754" i="7"/>
  <c r="BJ754" i="7"/>
  <c r="BH754" i="7"/>
  <c r="BF754" i="7"/>
  <c r="BE754" i="7"/>
  <c r="BD754" i="7"/>
  <c r="BC754" i="7"/>
  <c r="CB753" i="7"/>
  <c r="BZ753" i="7"/>
  <c r="BX753" i="7"/>
  <c r="BV753" i="7"/>
  <c r="BT753" i="7"/>
  <c r="BR753" i="7"/>
  <c r="BP753" i="7"/>
  <c r="BN753" i="7"/>
  <c r="BL753" i="7"/>
  <c r="BJ753" i="7"/>
  <c r="BH753" i="7"/>
  <c r="BF753" i="7"/>
  <c r="BE753" i="7"/>
  <c r="BD753" i="7"/>
  <c r="BC753" i="7"/>
  <c r="CB752" i="7"/>
  <c r="BZ752" i="7"/>
  <c r="BX752" i="7"/>
  <c r="BV752" i="7"/>
  <c r="BT752" i="7"/>
  <c r="BR752" i="7"/>
  <c r="BP752" i="7"/>
  <c r="BN752" i="7"/>
  <c r="BL752" i="7"/>
  <c r="BJ752" i="7"/>
  <c r="BH752" i="7"/>
  <c r="BF752" i="7"/>
  <c r="BE752" i="7"/>
  <c r="BD752" i="7"/>
  <c r="BC752" i="7"/>
  <c r="CB751" i="7"/>
  <c r="BZ751" i="7"/>
  <c r="BX751" i="7"/>
  <c r="BV751" i="7"/>
  <c r="BT751" i="7"/>
  <c r="BR751" i="7"/>
  <c r="BP751" i="7"/>
  <c r="BN751" i="7"/>
  <c r="BL751" i="7"/>
  <c r="BJ751" i="7"/>
  <c r="BH751" i="7"/>
  <c r="BF751" i="7"/>
  <c r="BE751" i="7"/>
  <c r="BD751" i="7"/>
  <c r="BC751" i="7"/>
  <c r="CB750" i="7"/>
  <c r="BZ750" i="7"/>
  <c r="BX750" i="7"/>
  <c r="BV750" i="7"/>
  <c r="BT750" i="7"/>
  <c r="BR750" i="7"/>
  <c r="BP750" i="7"/>
  <c r="BN750" i="7"/>
  <c r="BL750" i="7"/>
  <c r="BJ750" i="7"/>
  <c r="BH750" i="7"/>
  <c r="BF750" i="7"/>
  <c r="BE750" i="7"/>
  <c r="BD750" i="7"/>
  <c r="BC750" i="7"/>
  <c r="CB749" i="7"/>
  <c r="BZ749" i="7"/>
  <c r="BX749" i="7"/>
  <c r="BV749" i="7"/>
  <c r="BT749" i="7"/>
  <c r="BR749" i="7"/>
  <c r="BP749" i="7"/>
  <c r="BN749" i="7"/>
  <c r="BL749" i="7"/>
  <c r="BJ749" i="7"/>
  <c r="BH749" i="7"/>
  <c r="BF749" i="7"/>
  <c r="BE749" i="7"/>
  <c r="BD749" i="7"/>
  <c r="BC749" i="7"/>
  <c r="CB748" i="7"/>
  <c r="BZ748" i="7"/>
  <c r="BX748" i="7"/>
  <c r="BV748" i="7"/>
  <c r="BT748" i="7"/>
  <c r="BR748" i="7"/>
  <c r="BP748" i="7"/>
  <c r="BN748" i="7"/>
  <c r="BL748" i="7"/>
  <c r="BJ748" i="7"/>
  <c r="BH748" i="7"/>
  <c r="BF748" i="7"/>
  <c r="BE748" i="7"/>
  <c r="BD748" i="7"/>
  <c r="BC748" i="7"/>
  <c r="CB747" i="7"/>
  <c r="BZ747" i="7"/>
  <c r="BX747" i="7"/>
  <c r="BV747" i="7"/>
  <c r="BT747" i="7"/>
  <c r="BR747" i="7"/>
  <c r="BP747" i="7"/>
  <c r="BN747" i="7"/>
  <c r="BL747" i="7"/>
  <c r="BJ747" i="7"/>
  <c r="BH747" i="7"/>
  <c r="BF747" i="7"/>
  <c r="BE747" i="7"/>
  <c r="BD747" i="7"/>
  <c r="BC747" i="7"/>
  <c r="CB746" i="7"/>
  <c r="BZ746" i="7"/>
  <c r="BX746" i="7"/>
  <c r="BV746" i="7"/>
  <c r="BT746" i="7"/>
  <c r="BR746" i="7"/>
  <c r="BP746" i="7"/>
  <c r="BN746" i="7"/>
  <c r="BL746" i="7"/>
  <c r="BJ746" i="7"/>
  <c r="BH746" i="7"/>
  <c r="BF746" i="7"/>
  <c r="BE746" i="7"/>
  <c r="BD746" i="7"/>
  <c r="BC746" i="7"/>
  <c r="CB745" i="7"/>
  <c r="BZ745" i="7"/>
  <c r="BX745" i="7"/>
  <c r="BV745" i="7"/>
  <c r="BT745" i="7"/>
  <c r="BR745" i="7"/>
  <c r="BP745" i="7"/>
  <c r="BN745" i="7"/>
  <c r="BL745" i="7"/>
  <c r="BJ745" i="7"/>
  <c r="BH745" i="7"/>
  <c r="BF745" i="7"/>
  <c r="BE745" i="7"/>
  <c r="BD745" i="7"/>
  <c r="BC745" i="7"/>
  <c r="CB744" i="7"/>
  <c r="BZ744" i="7"/>
  <c r="BX744" i="7"/>
  <c r="BV744" i="7"/>
  <c r="BT744" i="7"/>
  <c r="BR744" i="7"/>
  <c r="BP744" i="7"/>
  <c r="BN744" i="7"/>
  <c r="BL744" i="7"/>
  <c r="BJ744" i="7"/>
  <c r="BH744" i="7"/>
  <c r="BF744" i="7"/>
  <c r="BE744" i="7"/>
  <c r="BD744" i="7"/>
  <c r="BC744" i="7"/>
  <c r="CB743" i="7"/>
  <c r="BZ743" i="7"/>
  <c r="BX743" i="7"/>
  <c r="BV743" i="7"/>
  <c r="BT743" i="7"/>
  <c r="BR743" i="7"/>
  <c r="BP743" i="7"/>
  <c r="BN743" i="7"/>
  <c r="BL743" i="7"/>
  <c r="BJ743" i="7"/>
  <c r="BH743" i="7"/>
  <c r="BF743" i="7"/>
  <c r="BE743" i="7"/>
  <c r="BD743" i="7"/>
  <c r="BC743" i="7"/>
  <c r="CB742" i="7"/>
  <c r="BZ742" i="7"/>
  <c r="BX742" i="7"/>
  <c r="BV742" i="7"/>
  <c r="BT742" i="7"/>
  <c r="BR742" i="7"/>
  <c r="BP742" i="7"/>
  <c r="BN742" i="7"/>
  <c r="BL742" i="7"/>
  <c r="BJ742" i="7"/>
  <c r="BH742" i="7"/>
  <c r="BF742" i="7"/>
  <c r="BE742" i="7"/>
  <c r="BD742" i="7"/>
  <c r="BC742" i="7"/>
  <c r="CB741" i="7"/>
  <c r="BZ741" i="7"/>
  <c r="BX741" i="7"/>
  <c r="BV741" i="7"/>
  <c r="BT741" i="7"/>
  <c r="BR741" i="7"/>
  <c r="BP741" i="7"/>
  <c r="BN741" i="7"/>
  <c r="BL741" i="7"/>
  <c r="BJ741" i="7"/>
  <c r="BH741" i="7"/>
  <c r="BF741" i="7"/>
  <c r="BE741" i="7"/>
  <c r="BD741" i="7"/>
  <c r="BC741" i="7"/>
  <c r="CB740" i="7"/>
  <c r="BZ740" i="7"/>
  <c r="BX740" i="7"/>
  <c r="BV740" i="7"/>
  <c r="BT740" i="7"/>
  <c r="BR740" i="7"/>
  <c r="BP740" i="7"/>
  <c r="BN740" i="7"/>
  <c r="BL740" i="7"/>
  <c r="BJ740" i="7"/>
  <c r="BH740" i="7"/>
  <c r="BF740" i="7"/>
  <c r="BE740" i="7"/>
  <c r="BD740" i="7"/>
  <c r="BC740" i="7"/>
  <c r="CB739" i="7"/>
  <c r="BZ739" i="7"/>
  <c r="BX739" i="7"/>
  <c r="BV739" i="7"/>
  <c r="BT739" i="7"/>
  <c r="BR739" i="7"/>
  <c r="BP739" i="7"/>
  <c r="BN739" i="7"/>
  <c r="BL739" i="7"/>
  <c r="BJ739" i="7"/>
  <c r="BH739" i="7"/>
  <c r="BF739" i="7"/>
  <c r="BE739" i="7"/>
  <c r="BD739" i="7"/>
  <c r="BC739" i="7"/>
  <c r="CB738" i="7"/>
  <c r="BZ738" i="7"/>
  <c r="BX738" i="7"/>
  <c r="BV738" i="7"/>
  <c r="BT738" i="7"/>
  <c r="BR738" i="7"/>
  <c r="BP738" i="7"/>
  <c r="BN738" i="7"/>
  <c r="BL738" i="7"/>
  <c r="BJ738" i="7"/>
  <c r="BH738" i="7"/>
  <c r="BF738" i="7"/>
  <c r="BE738" i="7"/>
  <c r="BD738" i="7"/>
  <c r="BC738" i="7"/>
  <c r="CB737" i="7"/>
  <c r="BZ737" i="7"/>
  <c r="BX737" i="7"/>
  <c r="BV737" i="7"/>
  <c r="BT737" i="7"/>
  <c r="BR737" i="7"/>
  <c r="BP737" i="7"/>
  <c r="BN737" i="7"/>
  <c r="BL737" i="7"/>
  <c r="BJ737" i="7"/>
  <c r="BH737" i="7"/>
  <c r="BF737" i="7"/>
  <c r="BE737" i="7"/>
  <c r="BD737" i="7"/>
  <c r="BC737" i="7"/>
  <c r="CB736" i="7"/>
  <c r="BZ736" i="7"/>
  <c r="BX736" i="7"/>
  <c r="BV736" i="7"/>
  <c r="BT736" i="7"/>
  <c r="BR736" i="7"/>
  <c r="BP736" i="7"/>
  <c r="BN736" i="7"/>
  <c r="BL736" i="7"/>
  <c r="BJ736" i="7"/>
  <c r="BH736" i="7"/>
  <c r="BF736" i="7"/>
  <c r="BE736" i="7"/>
  <c r="BD736" i="7"/>
  <c r="BC736" i="7"/>
  <c r="CB735" i="7"/>
  <c r="BZ735" i="7"/>
  <c r="BX735" i="7"/>
  <c r="BV735" i="7"/>
  <c r="BT735" i="7"/>
  <c r="BR735" i="7"/>
  <c r="BP735" i="7"/>
  <c r="BN735" i="7"/>
  <c r="BL735" i="7"/>
  <c r="BJ735" i="7"/>
  <c r="BH735" i="7"/>
  <c r="BF735" i="7"/>
  <c r="BE735" i="7"/>
  <c r="BD735" i="7"/>
  <c r="BC735" i="7"/>
  <c r="CB734" i="7"/>
  <c r="BZ734" i="7"/>
  <c r="BX734" i="7"/>
  <c r="BV734" i="7"/>
  <c r="BT734" i="7"/>
  <c r="BR734" i="7"/>
  <c r="BP734" i="7"/>
  <c r="BN734" i="7"/>
  <c r="BL734" i="7"/>
  <c r="BJ734" i="7"/>
  <c r="BH734" i="7"/>
  <c r="BF734" i="7"/>
  <c r="BE734" i="7"/>
  <c r="BD734" i="7"/>
  <c r="BC734" i="7"/>
  <c r="CB733" i="7"/>
  <c r="BZ733" i="7"/>
  <c r="BX733" i="7"/>
  <c r="BV733" i="7"/>
  <c r="BT733" i="7"/>
  <c r="BR733" i="7"/>
  <c r="BP733" i="7"/>
  <c r="BN733" i="7"/>
  <c r="BL733" i="7"/>
  <c r="BJ733" i="7"/>
  <c r="BH733" i="7"/>
  <c r="BF733" i="7"/>
  <c r="BE733" i="7"/>
  <c r="BD733" i="7"/>
  <c r="BC733" i="7"/>
  <c r="CB732" i="7"/>
  <c r="BZ732" i="7"/>
  <c r="BX732" i="7"/>
  <c r="BV732" i="7"/>
  <c r="BT732" i="7"/>
  <c r="BR732" i="7"/>
  <c r="BP732" i="7"/>
  <c r="BN732" i="7"/>
  <c r="BL732" i="7"/>
  <c r="BJ732" i="7"/>
  <c r="BH732" i="7"/>
  <c r="BF732" i="7"/>
  <c r="BE732" i="7"/>
  <c r="BD732" i="7"/>
  <c r="BC732" i="7"/>
  <c r="CB731" i="7"/>
  <c r="BZ731" i="7"/>
  <c r="BX731" i="7"/>
  <c r="BV731" i="7"/>
  <c r="BT731" i="7"/>
  <c r="BR731" i="7"/>
  <c r="BP731" i="7"/>
  <c r="BN731" i="7"/>
  <c r="BL731" i="7"/>
  <c r="BJ731" i="7"/>
  <c r="BH731" i="7"/>
  <c r="BF731" i="7"/>
  <c r="BE731" i="7"/>
  <c r="BD731" i="7"/>
  <c r="BC731" i="7"/>
  <c r="CB730" i="7"/>
  <c r="BZ730" i="7"/>
  <c r="BX730" i="7"/>
  <c r="BV730" i="7"/>
  <c r="BT730" i="7"/>
  <c r="BR730" i="7"/>
  <c r="BP730" i="7"/>
  <c r="BN730" i="7"/>
  <c r="BL730" i="7"/>
  <c r="BJ730" i="7"/>
  <c r="BH730" i="7"/>
  <c r="BF730" i="7"/>
  <c r="BE730" i="7"/>
  <c r="BD730" i="7"/>
  <c r="BC730" i="7"/>
  <c r="CB729" i="7"/>
  <c r="BZ729" i="7"/>
  <c r="BX729" i="7"/>
  <c r="BV729" i="7"/>
  <c r="BT729" i="7"/>
  <c r="BR729" i="7"/>
  <c r="BP729" i="7"/>
  <c r="BN729" i="7"/>
  <c r="BL729" i="7"/>
  <c r="BJ729" i="7"/>
  <c r="BH729" i="7"/>
  <c r="BF729" i="7"/>
  <c r="BE729" i="7"/>
  <c r="BD729" i="7"/>
  <c r="BC729" i="7"/>
  <c r="CB728" i="7"/>
  <c r="BZ728" i="7"/>
  <c r="BX728" i="7"/>
  <c r="BV728" i="7"/>
  <c r="BT728" i="7"/>
  <c r="BR728" i="7"/>
  <c r="BP728" i="7"/>
  <c r="BN728" i="7"/>
  <c r="BL728" i="7"/>
  <c r="BJ728" i="7"/>
  <c r="BH728" i="7"/>
  <c r="BF728" i="7"/>
  <c r="BE728" i="7"/>
  <c r="BD728" i="7"/>
  <c r="BC728" i="7"/>
  <c r="CB727" i="7"/>
  <c r="BZ727" i="7"/>
  <c r="BX727" i="7"/>
  <c r="BV727" i="7"/>
  <c r="BT727" i="7"/>
  <c r="BR727" i="7"/>
  <c r="BP727" i="7"/>
  <c r="BN727" i="7"/>
  <c r="BL727" i="7"/>
  <c r="BJ727" i="7"/>
  <c r="BH727" i="7"/>
  <c r="BF727" i="7"/>
  <c r="BE727" i="7"/>
  <c r="BD727" i="7"/>
  <c r="BC727" i="7"/>
  <c r="CB726" i="7"/>
  <c r="BZ726" i="7"/>
  <c r="BX726" i="7"/>
  <c r="BV726" i="7"/>
  <c r="BT726" i="7"/>
  <c r="BR726" i="7"/>
  <c r="BP726" i="7"/>
  <c r="BN726" i="7"/>
  <c r="BL726" i="7"/>
  <c r="BJ726" i="7"/>
  <c r="BH726" i="7"/>
  <c r="BF726" i="7"/>
  <c r="BE726" i="7"/>
  <c r="BD726" i="7"/>
  <c r="BC726" i="7"/>
  <c r="CB725" i="7"/>
  <c r="BZ725" i="7"/>
  <c r="BX725" i="7"/>
  <c r="BV725" i="7"/>
  <c r="BT725" i="7"/>
  <c r="BR725" i="7"/>
  <c r="BP725" i="7"/>
  <c r="BN725" i="7"/>
  <c r="BL725" i="7"/>
  <c r="BJ725" i="7"/>
  <c r="BH725" i="7"/>
  <c r="BF725" i="7"/>
  <c r="BE725" i="7"/>
  <c r="BD725" i="7"/>
  <c r="BC725" i="7"/>
  <c r="CB724" i="7"/>
  <c r="BZ724" i="7"/>
  <c r="BX724" i="7"/>
  <c r="BV724" i="7"/>
  <c r="BT724" i="7"/>
  <c r="BR724" i="7"/>
  <c r="BP724" i="7"/>
  <c r="BN724" i="7"/>
  <c r="BL724" i="7"/>
  <c r="BJ724" i="7"/>
  <c r="BH724" i="7"/>
  <c r="BF724" i="7"/>
  <c r="BE724" i="7"/>
  <c r="BD724" i="7"/>
  <c r="BC724" i="7"/>
  <c r="CB723" i="7"/>
  <c r="BZ723" i="7"/>
  <c r="BX723" i="7"/>
  <c r="BV723" i="7"/>
  <c r="BT723" i="7"/>
  <c r="BR723" i="7"/>
  <c r="BP723" i="7"/>
  <c r="BN723" i="7"/>
  <c r="BL723" i="7"/>
  <c r="BJ723" i="7"/>
  <c r="BH723" i="7"/>
  <c r="BF723" i="7"/>
  <c r="BE723" i="7"/>
  <c r="BD723" i="7"/>
  <c r="BC723" i="7"/>
  <c r="CB722" i="7"/>
  <c r="BZ722" i="7"/>
  <c r="BX722" i="7"/>
  <c r="BV722" i="7"/>
  <c r="BT722" i="7"/>
  <c r="BR722" i="7"/>
  <c r="BP722" i="7"/>
  <c r="BN722" i="7"/>
  <c r="BL722" i="7"/>
  <c r="BJ722" i="7"/>
  <c r="BH722" i="7"/>
  <c r="BF722" i="7"/>
  <c r="BE722" i="7"/>
  <c r="BD722" i="7"/>
  <c r="BC722" i="7"/>
  <c r="CB721" i="7"/>
  <c r="BZ721" i="7"/>
  <c r="BX721" i="7"/>
  <c r="BV721" i="7"/>
  <c r="BT721" i="7"/>
  <c r="BR721" i="7"/>
  <c r="BP721" i="7"/>
  <c r="BN721" i="7"/>
  <c r="BL721" i="7"/>
  <c r="BJ721" i="7"/>
  <c r="BH721" i="7"/>
  <c r="BF721" i="7"/>
  <c r="BE721" i="7"/>
  <c r="BD721" i="7"/>
  <c r="BC721" i="7"/>
  <c r="CB720" i="7"/>
  <c r="BZ720" i="7"/>
  <c r="BX720" i="7"/>
  <c r="BV720" i="7"/>
  <c r="BT720" i="7"/>
  <c r="BR720" i="7"/>
  <c r="BP720" i="7"/>
  <c r="BN720" i="7"/>
  <c r="BL720" i="7"/>
  <c r="BJ720" i="7"/>
  <c r="BH720" i="7"/>
  <c r="BF720" i="7"/>
  <c r="BE720" i="7"/>
  <c r="BD720" i="7"/>
  <c r="BC720" i="7"/>
  <c r="CB719" i="7"/>
  <c r="BZ719" i="7"/>
  <c r="BX719" i="7"/>
  <c r="BV719" i="7"/>
  <c r="BT719" i="7"/>
  <c r="BR719" i="7"/>
  <c r="BP719" i="7"/>
  <c r="BN719" i="7"/>
  <c r="BL719" i="7"/>
  <c r="BJ719" i="7"/>
  <c r="BH719" i="7"/>
  <c r="BF719" i="7"/>
  <c r="BE719" i="7"/>
  <c r="BD719" i="7"/>
  <c r="BC719" i="7"/>
  <c r="CB718" i="7"/>
  <c r="BZ718" i="7"/>
  <c r="BX718" i="7"/>
  <c r="BV718" i="7"/>
  <c r="BT718" i="7"/>
  <c r="BR718" i="7"/>
  <c r="BP718" i="7"/>
  <c r="BN718" i="7"/>
  <c r="BL718" i="7"/>
  <c r="BJ718" i="7"/>
  <c r="BH718" i="7"/>
  <c r="BF718" i="7"/>
  <c r="BE718" i="7"/>
  <c r="BD718" i="7"/>
  <c r="BC718" i="7"/>
  <c r="CB717" i="7"/>
  <c r="BZ717" i="7"/>
  <c r="BX717" i="7"/>
  <c r="BV717" i="7"/>
  <c r="BT717" i="7"/>
  <c r="BR717" i="7"/>
  <c r="BP717" i="7"/>
  <c r="BN717" i="7"/>
  <c r="BL717" i="7"/>
  <c r="BJ717" i="7"/>
  <c r="BH717" i="7"/>
  <c r="BF717" i="7"/>
  <c r="BE717" i="7"/>
  <c r="BD717" i="7"/>
  <c r="BC717" i="7"/>
  <c r="CB716" i="7"/>
  <c r="BZ716" i="7"/>
  <c r="BX716" i="7"/>
  <c r="BV716" i="7"/>
  <c r="BT716" i="7"/>
  <c r="BR716" i="7"/>
  <c r="BP716" i="7"/>
  <c r="BN716" i="7"/>
  <c r="BL716" i="7"/>
  <c r="BJ716" i="7"/>
  <c r="BH716" i="7"/>
  <c r="BF716" i="7"/>
  <c r="BE716" i="7"/>
  <c r="BD716" i="7"/>
  <c r="BC716" i="7"/>
  <c r="CB715" i="7"/>
  <c r="BZ715" i="7"/>
  <c r="BX715" i="7"/>
  <c r="BV715" i="7"/>
  <c r="BT715" i="7"/>
  <c r="BR715" i="7"/>
  <c r="BP715" i="7"/>
  <c r="BN715" i="7"/>
  <c r="BL715" i="7"/>
  <c r="BJ715" i="7"/>
  <c r="BH715" i="7"/>
  <c r="BF715" i="7"/>
  <c r="BE715" i="7"/>
  <c r="BD715" i="7"/>
  <c r="BC715" i="7"/>
  <c r="CB714" i="7"/>
  <c r="BZ714" i="7"/>
  <c r="BX714" i="7"/>
  <c r="BV714" i="7"/>
  <c r="BT714" i="7"/>
  <c r="BR714" i="7"/>
  <c r="BP714" i="7"/>
  <c r="BN714" i="7"/>
  <c r="BL714" i="7"/>
  <c r="BJ714" i="7"/>
  <c r="BH714" i="7"/>
  <c r="BF714" i="7"/>
  <c r="BE714" i="7"/>
  <c r="BD714" i="7"/>
  <c r="BC714" i="7"/>
  <c r="CB713" i="7"/>
  <c r="BZ713" i="7"/>
  <c r="BX713" i="7"/>
  <c r="BV713" i="7"/>
  <c r="BT713" i="7"/>
  <c r="BR713" i="7"/>
  <c r="BP713" i="7"/>
  <c r="BN713" i="7"/>
  <c r="BL713" i="7"/>
  <c r="BJ713" i="7"/>
  <c r="BH713" i="7"/>
  <c r="BF713" i="7"/>
  <c r="BE713" i="7"/>
  <c r="BD713" i="7"/>
  <c r="BC713" i="7"/>
  <c r="CB712" i="7"/>
  <c r="BZ712" i="7"/>
  <c r="BX712" i="7"/>
  <c r="BV712" i="7"/>
  <c r="BT712" i="7"/>
  <c r="BR712" i="7"/>
  <c r="BP712" i="7"/>
  <c r="BN712" i="7"/>
  <c r="BL712" i="7"/>
  <c r="BJ712" i="7"/>
  <c r="BH712" i="7"/>
  <c r="BF712" i="7"/>
  <c r="BE712" i="7"/>
  <c r="BD712" i="7"/>
  <c r="BC712" i="7"/>
  <c r="CB711" i="7"/>
  <c r="BZ711" i="7"/>
  <c r="BX711" i="7"/>
  <c r="BV711" i="7"/>
  <c r="BT711" i="7"/>
  <c r="BR711" i="7"/>
  <c r="BP711" i="7"/>
  <c r="BN711" i="7"/>
  <c r="BL711" i="7"/>
  <c r="BJ711" i="7"/>
  <c r="BH711" i="7"/>
  <c r="BF711" i="7"/>
  <c r="BE711" i="7"/>
  <c r="BD711" i="7"/>
  <c r="BC711" i="7"/>
  <c r="CB710" i="7"/>
  <c r="BZ710" i="7"/>
  <c r="BX710" i="7"/>
  <c r="BV710" i="7"/>
  <c r="BT710" i="7"/>
  <c r="BR710" i="7"/>
  <c r="BP710" i="7"/>
  <c r="BN710" i="7"/>
  <c r="BL710" i="7"/>
  <c r="BJ710" i="7"/>
  <c r="BH710" i="7"/>
  <c r="BF710" i="7"/>
  <c r="BE710" i="7"/>
  <c r="BD710" i="7"/>
  <c r="BC710" i="7"/>
  <c r="CB709" i="7"/>
  <c r="BZ709" i="7"/>
  <c r="BX709" i="7"/>
  <c r="BV709" i="7"/>
  <c r="BT709" i="7"/>
  <c r="BR709" i="7"/>
  <c r="BP709" i="7"/>
  <c r="BN709" i="7"/>
  <c r="BL709" i="7"/>
  <c r="BJ709" i="7"/>
  <c r="BH709" i="7"/>
  <c r="BF709" i="7"/>
  <c r="BE709" i="7"/>
  <c r="BD709" i="7"/>
  <c r="BC709" i="7"/>
  <c r="CB708" i="7"/>
  <c r="BZ708" i="7"/>
  <c r="BX708" i="7"/>
  <c r="BV708" i="7"/>
  <c r="BT708" i="7"/>
  <c r="BR708" i="7"/>
  <c r="BP708" i="7"/>
  <c r="BN708" i="7"/>
  <c r="BL708" i="7"/>
  <c r="BJ708" i="7"/>
  <c r="BH708" i="7"/>
  <c r="BF708" i="7"/>
  <c r="BE708" i="7"/>
  <c r="BD708" i="7"/>
  <c r="BC708" i="7"/>
  <c r="CB707" i="7"/>
  <c r="BZ707" i="7"/>
  <c r="BX707" i="7"/>
  <c r="BV707" i="7"/>
  <c r="BT707" i="7"/>
  <c r="BR707" i="7"/>
  <c r="BP707" i="7"/>
  <c r="BN707" i="7"/>
  <c r="BL707" i="7"/>
  <c r="BJ707" i="7"/>
  <c r="BH707" i="7"/>
  <c r="BF707" i="7"/>
  <c r="BE707" i="7"/>
  <c r="BD707" i="7"/>
  <c r="BC707" i="7"/>
  <c r="CB706" i="7"/>
  <c r="BZ706" i="7"/>
  <c r="BX706" i="7"/>
  <c r="BV706" i="7"/>
  <c r="BT706" i="7"/>
  <c r="BR706" i="7"/>
  <c r="BP706" i="7"/>
  <c r="BN706" i="7"/>
  <c r="BL706" i="7"/>
  <c r="BJ706" i="7"/>
  <c r="BH706" i="7"/>
  <c r="BF706" i="7"/>
  <c r="BE706" i="7"/>
  <c r="BD706" i="7"/>
  <c r="BC706" i="7"/>
  <c r="CB705" i="7"/>
  <c r="BZ705" i="7"/>
  <c r="BX705" i="7"/>
  <c r="BV705" i="7"/>
  <c r="BT705" i="7"/>
  <c r="BR705" i="7"/>
  <c r="BP705" i="7"/>
  <c r="BN705" i="7"/>
  <c r="BL705" i="7"/>
  <c r="BJ705" i="7"/>
  <c r="BH705" i="7"/>
  <c r="BF705" i="7"/>
  <c r="BE705" i="7"/>
  <c r="BD705" i="7"/>
  <c r="BC705" i="7"/>
  <c r="CB704" i="7"/>
  <c r="BZ704" i="7"/>
  <c r="BX704" i="7"/>
  <c r="BV704" i="7"/>
  <c r="BT704" i="7"/>
  <c r="BR704" i="7"/>
  <c r="BP704" i="7"/>
  <c r="BN704" i="7"/>
  <c r="BL704" i="7"/>
  <c r="BJ704" i="7"/>
  <c r="BH704" i="7"/>
  <c r="BF704" i="7"/>
  <c r="BE704" i="7"/>
  <c r="BD704" i="7"/>
  <c r="BC704" i="7"/>
  <c r="CB703" i="7"/>
  <c r="BZ703" i="7"/>
  <c r="BX703" i="7"/>
  <c r="BV703" i="7"/>
  <c r="BT703" i="7"/>
  <c r="BR703" i="7"/>
  <c r="BP703" i="7"/>
  <c r="BN703" i="7"/>
  <c r="BL703" i="7"/>
  <c r="BJ703" i="7"/>
  <c r="BH703" i="7"/>
  <c r="BF703" i="7"/>
  <c r="BE703" i="7"/>
  <c r="BD703" i="7"/>
  <c r="BC703" i="7"/>
  <c r="CB702" i="7"/>
  <c r="BZ702" i="7"/>
  <c r="BX702" i="7"/>
  <c r="BV702" i="7"/>
  <c r="BT702" i="7"/>
  <c r="BR702" i="7"/>
  <c r="BP702" i="7"/>
  <c r="BN702" i="7"/>
  <c r="BL702" i="7"/>
  <c r="BJ702" i="7"/>
  <c r="BH702" i="7"/>
  <c r="BF702" i="7"/>
  <c r="BE702" i="7"/>
  <c r="BD702" i="7"/>
  <c r="BC702" i="7"/>
  <c r="CB701" i="7"/>
  <c r="BZ701" i="7"/>
  <c r="BX701" i="7"/>
  <c r="BV701" i="7"/>
  <c r="BT701" i="7"/>
  <c r="BR701" i="7"/>
  <c r="BP701" i="7"/>
  <c r="BN701" i="7"/>
  <c r="BL701" i="7"/>
  <c r="BJ701" i="7"/>
  <c r="BH701" i="7"/>
  <c r="BF701" i="7"/>
  <c r="BE701" i="7"/>
  <c r="BD701" i="7"/>
  <c r="BC701" i="7"/>
  <c r="CB700" i="7"/>
  <c r="BZ700" i="7"/>
  <c r="BX700" i="7"/>
  <c r="BV700" i="7"/>
  <c r="BT700" i="7"/>
  <c r="BR700" i="7"/>
  <c r="BP700" i="7"/>
  <c r="BN700" i="7"/>
  <c r="BL700" i="7"/>
  <c r="BJ700" i="7"/>
  <c r="BH700" i="7"/>
  <c r="BF700" i="7"/>
  <c r="BE700" i="7"/>
  <c r="BD700" i="7"/>
  <c r="BC700" i="7"/>
  <c r="CB699" i="7"/>
  <c r="BZ699" i="7"/>
  <c r="BX699" i="7"/>
  <c r="BV699" i="7"/>
  <c r="BT699" i="7"/>
  <c r="BR699" i="7"/>
  <c r="BP699" i="7"/>
  <c r="BN699" i="7"/>
  <c r="BL699" i="7"/>
  <c r="BJ699" i="7"/>
  <c r="BH699" i="7"/>
  <c r="BF699" i="7"/>
  <c r="BE699" i="7"/>
  <c r="BD699" i="7"/>
  <c r="BC699" i="7"/>
  <c r="CB698" i="7"/>
  <c r="BZ698" i="7"/>
  <c r="BX698" i="7"/>
  <c r="BV698" i="7"/>
  <c r="BT698" i="7"/>
  <c r="BR698" i="7"/>
  <c r="BP698" i="7"/>
  <c r="BN698" i="7"/>
  <c r="BL698" i="7"/>
  <c r="BJ698" i="7"/>
  <c r="BH698" i="7"/>
  <c r="BF698" i="7"/>
  <c r="BE698" i="7"/>
  <c r="BD698" i="7"/>
  <c r="BC698" i="7"/>
  <c r="CB697" i="7"/>
  <c r="BZ697" i="7"/>
  <c r="BX697" i="7"/>
  <c r="BV697" i="7"/>
  <c r="BT697" i="7"/>
  <c r="BR697" i="7"/>
  <c r="BP697" i="7"/>
  <c r="BN697" i="7"/>
  <c r="BL697" i="7"/>
  <c r="BJ697" i="7"/>
  <c r="BH697" i="7"/>
  <c r="BF697" i="7"/>
  <c r="BE697" i="7"/>
  <c r="BD697" i="7"/>
  <c r="BC697" i="7"/>
  <c r="CB696" i="7"/>
  <c r="BZ696" i="7"/>
  <c r="BX696" i="7"/>
  <c r="BV696" i="7"/>
  <c r="BT696" i="7"/>
  <c r="BR696" i="7"/>
  <c r="BP696" i="7"/>
  <c r="BN696" i="7"/>
  <c r="BL696" i="7"/>
  <c r="BJ696" i="7"/>
  <c r="BH696" i="7"/>
  <c r="BF696" i="7"/>
  <c r="BE696" i="7"/>
  <c r="BD696" i="7"/>
  <c r="BC696" i="7"/>
  <c r="CB695" i="7"/>
  <c r="BZ695" i="7"/>
  <c r="BX695" i="7"/>
  <c r="BV695" i="7"/>
  <c r="BT695" i="7"/>
  <c r="BR695" i="7"/>
  <c r="BP695" i="7"/>
  <c r="BN695" i="7"/>
  <c r="BL695" i="7"/>
  <c r="BJ695" i="7"/>
  <c r="BH695" i="7"/>
  <c r="BF695" i="7"/>
  <c r="BE695" i="7"/>
  <c r="BD695" i="7"/>
  <c r="BC695" i="7"/>
  <c r="CB694" i="7"/>
  <c r="BZ694" i="7"/>
  <c r="BX694" i="7"/>
  <c r="BV694" i="7"/>
  <c r="BT694" i="7"/>
  <c r="BR694" i="7"/>
  <c r="BP694" i="7"/>
  <c r="BN694" i="7"/>
  <c r="BL694" i="7"/>
  <c r="BJ694" i="7"/>
  <c r="BH694" i="7"/>
  <c r="BF694" i="7"/>
  <c r="BE694" i="7"/>
  <c r="BD694" i="7"/>
  <c r="BC694" i="7"/>
  <c r="CB693" i="7"/>
  <c r="BZ693" i="7"/>
  <c r="BX693" i="7"/>
  <c r="BV693" i="7"/>
  <c r="BT693" i="7"/>
  <c r="BR693" i="7"/>
  <c r="BP693" i="7"/>
  <c r="BN693" i="7"/>
  <c r="BL693" i="7"/>
  <c r="BJ693" i="7"/>
  <c r="BH693" i="7"/>
  <c r="BF693" i="7"/>
  <c r="BE693" i="7"/>
  <c r="BD693" i="7"/>
  <c r="BC693" i="7"/>
  <c r="CB692" i="7"/>
  <c r="BZ692" i="7"/>
  <c r="BX692" i="7"/>
  <c r="BV692" i="7"/>
  <c r="BT692" i="7"/>
  <c r="BR692" i="7"/>
  <c r="BP692" i="7"/>
  <c r="BN692" i="7"/>
  <c r="BL692" i="7"/>
  <c r="BJ692" i="7"/>
  <c r="BH692" i="7"/>
  <c r="BF692" i="7"/>
  <c r="BE692" i="7"/>
  <c r="BD692" i="7"/>
  <c r="BC692" i="7"/>
  <c r="CB691" i="7"/>
  <c r="BZ691" i="7"/>
  <c r="BX691" i="7"/>
  <c r="BV691" i="7"/>
  <c r="BT691" i="7"/>
  <c r="BR691" i="7"/>
  <c r="BP691" i="7"/>
  <c r="BN691" i="7"/>
  <c r="BL691" i="7"/>
  <c r="BJ691" i="7"/>
  <c r="BH691" i="7"/>
  <c r="BF691" i="7"/>
  <c r="BE691" i="7"/>
  <c r="BD691" i="7"/>
  <c r="BC691" i="7"/>
  <c r="CB690" i="7"/>
  <c r="BZ690" i="7"/>
  <c r="BX690" i="7"/>
  <c r="BV690" i="7"/>
  <c r="BT690" i="7"/>
  <c r="BR690" i="7"/>
  <c r="BP690" i="7"/>
  <c r="BN690" i="7"/>
  <c r="BL690" i="7"/>
  <c r="BJ690" i="7"/>
  <c r="BH690" i="7"/>
  <c r="BF690" i="7"/>
  <c r="BE690" i="7"/>
  <c r="BD690" i="7"/>
  <c r="BC690" i="7"/>
  <c r="CB689" i="7"/>
  <c r="BZ689" i="7"/>
  <c r="BX689" i="7"/>
  <c r="BV689" i="7"/>
  <c r="BT689" i="7"/>
  <c r="BR689" i="7"/>
  <c r="BP689" i="7"/>
  <c r="BN689" i="7"/>
  <c r="BL689" i="7"/>
  <c r="BJ689" i="7"/>
  <c r="BH689" i="7"/>
  <c r="BF689" i="7"/>
  <c r="BE689" i="7"/>
  <c r="BD689" i="7"/>
  <c r="BC689" i="7"/>
  <c r="CB688" i="7"/>
  <c r="BZ688" i="7"/>
  <c r="BX688" i="7"/>
  <c r="BV688" i="7"/>
  <c r="BT688" i="7"/>
  <c r="BR688" i="7"/>
  <c r="BP688" i="7"/>
  <c r="BN688" i="7"/>
  <c r="BL688" i="7"/>
  <c r="BJ688" i="7"/>
  <c r="BH688" i="7"/>
  <c r="BF688" i="7"/>
  <c r="BE688" i="7"/>
  <c r="BD688" i="7"/>
  <c r="BC688" i="7"/>
  <c r="CB687" i="7"/>
  <c r="BZ687" i="7"/>
  <c r="BX687" i="7"/>
  <c r="BV687" i="7"/>
  <c r="BT687" i="7"/>
  <c r="BR687" i="7"/>
  <c r="BP687" i="7"/>
  <c r="BN687" i="7"/>
  <c r="BL687" i="7"/>
  <c r="BJ687" i="7"/>
  <c r="BH687" i="7"/>
  <c r="BF687" i="7"/>
  <c r="BE687" i="7"/>
  <c r="BD687" i="7"/>
  <c r="BC687" i="7"/>
  <c r="CB686" i="7"/>
  <c r="BZ686" i="7"/>
  <c r="BX686" i="7"/>
  <c r="BV686" i="7"/>
  <c r="BT686" i="7"/>
  <c r="BR686" i="7"/>
  <c r="BP686" i="7"/>
  <c r="BN686" i="7"/>
  <c r="BL686" i="7"/>
  <c r="BJ686" i="7"/>
  <c r="BH686" i="7"/>
  <c r="BF686" i="7"/>
  <c r="BE686" i="7"/>
  <c r="BD686" i="7"/>
  <c r="BC686" i="7"/>
  <c r="CB685" i="7"/>
  <c r="BZ685" i="7"/>
  <c r="BX685" i="7"/>
  <c r="BV685" i="7"/>
  <c r="BT685" i="7"/>
  <c r="BR685" i="7"/>
  <c r="BP685" i="7"/>
  <c r="BN685" i="7"/>
  <c r="BL685" i="7"/>
  <c r="BJ685" i="7"/>
  <c r="BH685" i="7"/>
  <c r="BF685" i="7"/>
  <c r="BE685" i="7"/>
  <c r="BD685" i="7"/>
  <c r="BC685" i="7"/>
  <c r="CB684" i="7"/>
  <c r="BZ684" i="7"/>
  <c r="BX684" i="7"/>
  <c r="BV684" i="7"/>
  <c r="BT684" i="7"/>
  <c r="BR684" i="7"/>
  <c r="BP684" i="7"/>
  <c r="BN684" i="7"/>
  <c r="BL684" i="7"/>
  <c r="BJ684" i="7"/>
  <c r="BH684" i="7"/>
  <c r="BF684" i="7"/>
  <c r="BE684" i="7"/>
  <c r="BD684" i="7"/>
  <c r="BC684" i="7"/>
  <c r="CB683" i="7"/>
  <c r="BZ683" i="7"/>
  <c r="BX683" i="7"/>
  <c r="BV683" i="7"/>
  <c r="BT683" i="7"/>
  <c r="BR683" i="7"/>
  <c r="BP683" i="7"/>
  <c r="BN683" i="7"/>
  <c r="BL683" i="7"/>
  <c r="BJ683" i="7"/>
  <c r="BH683" i="7"/>
  <c r="BF683" i="7"/>
  <c r="BE683" i="7"/>
  <c r="BD683" i="7"/>
  <c r="BC683" i="7"/>
  <c r="CB682" i="7"/>
  <c r="BZ682" i="7"/>
  <c r="BX682" i="7"/>
  <c r="BV682" i="7"/>
  <c r="BT682" i="7"/>
  <c r="BR682" i="7"/>
  <c r="BP682" i="7"/>
  <c r="BN682" i="7"/>
  <c r="BL682" i="7"/>
  <c r="BJ682" i="7"/>
  <c r="BH682" i="7"/>
  <c r="BF682" i="7"/>
  <c r="BE682" i="7"/>
  <c r="BD682" i="7"/>
  <c r="BC682" i="7"/>
  <c r="CB681" i="7"/>
  <c r="BZ681" i="7"/>
  <c r="BX681" i="7"/>
  <c r="BV681" i="7"/>
  <c r="BT681" i="7"/>
  <c r="BR681" i="7"/>
  <c r="BP681" i="7"/>
  <c r="BN681" i="7"/>
  <c r="BL681" i="7"/>
  <c r="BJ681" i="7"/>
  <c r="BH681" i="7"/>
  <c r="BF681" i="7"/>
  <c r="BE681" i="7"/>
  <c r="BD681" i="7"/>
  <c r="BC681" i="7"/>
  <c r="CB680" i="7"/>
  <c r="BZ680" i="7"/>
  <c r="BX680" i="7"/>
  <c r="BV680" i="7"/>
  <c r="BT680" i="7"/>
  <c r="BR680" i="7"/>
  <c r="BP680" i="7"/>
  <c r="BN680" i="7"/>
  <c r="BL680" i="7"/>
  <c r="BJ680" i="7"/>
  <c r="BH680" i="7"/>
  <c r="BF680" i="7"/>
  <c r="BE680" i="7"/>
  <c r="BD680" i="7"/>
  <c r="BC680" i="7"/>
  <c r="CB679" i="7"/>
  <c r="BZ679" i="7"/>
  <c r="BX679" i="7"/>
  <c r="BV679" i="7"/>
  <c r="BT679" i="7"/>
  <c r="BR679" i="7"/>
  <c r="BP679" i="7"/>
  <c r="BN679" i="7"/>
  <c r="BL679" i="7"/>
  <c r="BJ679" i="7"/>
  <c r="BH679" i="7"/>
  <c r="BF679" i="7"/>
  <c r="BE679" i="7"/>
  <c r="BD679" i="7"/>
  <c r="BC679" i="7"/>
  <c r="CB678" i="7"/>
  <c r="BZ678" i="7"/>
  <c r="BX678" i="7"/>
  <c r="BV678" i="7"/>
  <c r="BT678" i="7"/>
  <c r="BR678" i="7"/>
  <c r="BP678" i="7"/>
  <c r="BN678" i="7"/>
  <c r="BL678" i="7"/>
  <c r="BJ678" i="7"/>
  <c r="BH678" i="7"/>
  <c r="BF678" i="7"/>
  <c r="BE678" i="7"/>
  <c r="BD678" i="7"/>
  <c r="BC678" i="7"/>
  <c r="CB677" i="7"/>
  <c r="BZ677" i="7"/>
  <c r="BX677" i="7"/>
  <c r="BV677" i="7"/>
  <c r="BT677" i="7"/>
  <c r="BR677" i="7"/>
  <c r="BP677" i="7"/>
  <c r="BN677" i="7"/>
  <c r="BL677" i="7"/>
  <c r="BJ677" i="7"/>
  <c r="BH677" i="7"/>
  <c r="BF677" i="7"/>
  <c r="BE677" i="7"/>
  <c r="BD677" i="7"/>
  <c r="BC677" i="7"/>
  <c r="CB676" i="7"/>
  <c r="BZ676" i="7"/>
  <c r="BX676" i="7"/>
  <c r="BV676" i="7"/>
  <c r="BT676" i="7"/>
  <c r="BR676" i="7"/>
  <c r="BP676" i="7"/>
  <c r="BN676" i="7"/>
  <c r="BL676" i="7"/>
  <c r="BJ676" i="7"/>
  <c r="BH676" i="7"/>
  <c r="BF676" i="7"/>
  <c r="BE676" i="7"/>
  <c r="BD676" i="7"/>
  <c r="BC676" i="7"/>
  <c r="CB675" i="7"/>
  <c r="BZ675" i="7"/>
  <c r="BX675" i="7"/>
  <c r="BV675" i="7"/>
  <c r="BT675" i="7"/>
  <c r="BR675" i="7"/>
  <c r="BP675" i="7"/>
  <c r="BN675" i="7"/>
  <c r="BL675" i="7"/>
  <c r="BJ675" i="7"/>
  <c r="BH675" i="7"/>
  <c r="BF675" i="7"/>
  <c r="BE675" i="7"/>
  <c r="BD675" i="7"/>
  <c r="BC675" i="7"/>
  <c r="CB674" i="7"/>
  <c r="BZ674" i="7"/>
  <c r="BX674" i="7"/>
  <c r="BV674" i="7"/>
  <c r="BT674" i="7"/>
  <c r="BR674" i="7"/>
  <c r="BP674" i="7"/>
  <c r="BN674" i="7"/>
  <c r="BL674" i="7"/>
  <c r="BJ674" i="7"/>
  <c r="BH674" i="7"/>
  <c r="BF674" i="7"/>
  <c r="BE674" i="7"/>
  <c r="BD674" i="7"/>
  <c r="BC674" i="7"/>
  <c r="CB673" i="7"/>
  <c r="BZ673" i="7"/>
  <c r="BX673" i="7"/>
  <c r="BV673" i="7"/>
  <c r="BT673" i="7"/>
  <c r="BR673" i="7"/>
  <c r="BP673" i="7"/>
  <c r="BN673" i="7"/>
  <c r="BL673" i="7"/>
  <c r="BJ673" i="7"/>
  <c r="BH673" i="7"/>
  <c r="BF673" i="7"/>
  <c r="BE673" i="7"/>
  <c r="BD673" i="7"/>
  <c r="BC673" i="7"/>
  <c r="CB672" i="7"/>
  <c r="BZ672" i="7"/>
  <c r="BX672" i="7"/>
  <c r="BV672" i="7"/>
  <c r="BT672" i="7"/>
  <c r="BR672" i="7"/>
  <c r="BP672" i="7"/>
  <c r="BN672" i="7"/>
  <c r="BL672" i="7"/>
  <c r="BJ672" i="7"/>
  <c r="BH672" i="7"/>
  <c r="BF672" i="7"/>
  <c r="BE672" i="7"/>
  <c r="BD672" i="7"/>
  <c r="BC672" i="7"/>
  <c r="CB671" i="7"/>
  <c r="BZ671" i="7"/>
  <c r="BX671" i="7"/>
  <c r="BV671" i="7"/>
  <c r="BT671" i="7"/>
  <c r="BR671" i="7"/>
  <c r="BP671" i="7"/>
  <c r="BN671" i="7"/>
  <c r="BL671" i="7"/>
  <c r="BJ671" i="7"/>
  <c r="BH671" i="7"/>
  <c r="BF671" i="7"/>
  <c r="BE671" i="7"/>
  <c r="BD671" i="7"/>
  <c r="BC671" i="7"/>
  <c r="CB670" i="7"/>
  <c r="BZ670" i="7"/>
  <c r="BX670" i="7"/>
  <c r="BV670" i="7"/>
  <c r="BT670" i="7"/>
  <c r="BR670" i="7"/>
  <c r="BP670" i="7"/>
  <c r="BN670" i="7"/>
  <c r="BL670" i="7"/>
  <c r="BJ670" i="7"/>
  <c r="BH670" i="7"/>
  <c r="BF670" i="7"/>
  <c r="BE670" i="7"/>
  <c r="BD670" i="7"/>
  <c r="BC670" i="7"/>
  <c r="CB669" i="7"/>
  <c r="BZ669" i="7"/>
  <c r="BX669" i="7"/>
  <c r="BV669" i="7"/>
  <c r="BT669" i="7"/>
  <c r="BR669" i="7"/>
  <c r="BP669" i="7"/>
  <c r="BN669" i="7"/>
  <c r="BL669" i="7"/>
  <c r="BJ669" i="7"/>
  <c r="BH669" i="7"/>
  <c r="BF669" i="7"/>
  <c r="BE669" i="7"/>
  <c r="BD669" i="7"/>
  <c r="BC669" i="7"/>
  <c r="CB668" i="7"/>
  <c r="BZ668" i="7"/>
  <c r="BX668" i="7"/>
  <c r="BV668" i="7"/>
  <c r="BT668" i="7"/>
  <c r="BR668" i="7"/>
  <c r="BP668" i="7"/>
  <c r="BN668" i="7"/>
  <c r="BL668" i="7"/>
  <c r="BJ668" i="7"/>
  <c r="BH668" i="7"/>
  <c r="BF668" i="7"/>
  <c r="BE668" i="7"/>
  <c r="BD668" i="7"/>
  <c r="BC668" i="7"/>
  <c r="CB667" i="7"/>
  <c r="BZ667" i="7"/>
  <c r="BX667" i="7"/>
  <c r="BV667" i="7"/>
  <c r="BT667" i="7"/>
  <c r="BR667" i="7"/>
  <c r="BP667" i="7"/>
  <c r="BN667" i="7"/>
  <c r="BL667" i="7"/>
  <c r="BJ667" i="7"/>
  <c r="BH667" i="7"/>
  <c r="BF667" i="7"/>
  <c r="BE667" i="7"/>
  <c r="BD667" i="7"/>
  <c r="BC667" i="7"/>
  <c r="CB666" i="7"/>
  <c r="BZ666" i="7"/>
  <c r="BX666" i="7"/>
  <c r="BV666" i="7"/>
  <c r="BT666" i="7"/>
  <c r="BR666" i="7"/>
  <c r="BP666" i="7"/>
  <c r="BN666" i="7"/>
  <c r="BL666" i="7"/>
  <c r="BJ666" i="7"/>
  <c r="BH666" i="7"/>
  <c r="BF666" i="7"/>
  <c r="BE666" i="7"/>
  <c r="BD666" i="7"/>
  <c r="BC666" i="7"/>
  <c r="CB665" i="7"/>
  <c r="BZ665" i="7"/>
  <c r="BX665" i="7"/>
  <c r="BV665" i="7"/>
  <c r="BT665" i="7"/>
  <c r="BR665" i="7"/>
  <c r="BP665" i="7"/>
  <c r="BN665" i="7"/>
  <c r="BL665" i="7"/>
  <c r="BJ665" i="7"/>
  <c r="BH665" i="7"/>
  <c r="BF665" i="7"/>
  <c r="BE665" i="7"/>
  <c r="BD665" i="7"/>
  <c r="BC665" i="7"/>
  <c r="CB664" i="7"/>
  <c r="BZ664" i="7"/>
  <c r="BX664" i="7"/>
  <c r="BV664" i="7"/>
  <c r="BT664" i="7"/>
  <c r="BR664" i="7"/>
  <c r="BP664" i="7"/>
  <c r="BN664" i="7"/>
  <c r="BL664" i="7"/>
  <c r="BJ664" i="7"/>
  <c r="BH664" i="7"/>
  <c r="BF664" i="7"/>
  <c r="BE664" i="7"/>
  <c r="BD664" i="7"/>
  <c r="BC664" i="7"/>
  <c r="CB663" i="7"/>
  <c r="BZ663" i="7"/>
  <c r="BX663" i="7"/>
  <c r="BV663" i="7"/>
  <c r="BT663" i="7"/>
  <c r="BR663" i="7"/>
  <c r="BP663" i="7"/>
  <c r="BN663" i="7"/>
  <c r="BL663" i="7"/>
  <c r="BJ663" i="7"/>
  <c r="BH663" i="7"/>
  <c r="BF663" i="7"/>
  <c r="BE663" i="7"/>
  <c r="BD663" i="7"/>
  <c r="BC663" i="7"/>
  <c r="CB662" i="7"/>
  <c r="BZ662" i="7"/>
  <c r="BX662" i="7"/>
  <c r="BV662" i="7"/>
  <c r="BT662" i="7"/>
  <c r="BR662" i="7"/>
  <c r="BP662" i="7"/>
  <c r="BN662" i="7"/>
  <c r="BL662" i="7"/>
  <c r="BJ662" i="7"/>
  <c r="BH662" i="7"/>
  <c r="BF662" i="7"/>
  <c r="BE662" i="7"/>
  <c r="BD662" i="7"/>
  <c r="BC662" i="7"/>
  <c r="CB661" i="7"/>
  <c r="BZ661" i="7"/>
  <c r="BX661" i="7"/>
  <c r="BV661" i="7"/>
  <c r="BT661" i="7"/>
  <c r="BR661" i="7"/>
  <c r="BP661" i="7"/>
  <c r="BN661" i="7"/>
  <c r="BL661" i="7"/>
  <c r="BJ661" i="7"/>
  <c r="BH661" i="7"/>
  <c r="BF661" i="7"/>
  <c r="BE661" i="7"/>
  <c r="BD661" i="7"/>
  <c r="BC661" i="7"/>
  <c r="CB660" i="7"/>
  <c r="BZ660" i="7"/>
  <c r="BX660" i="7"/>
  <c r="BV660" i="7"/>
  <c r="BT660" i="7"/>
  <c r="BR660" i="7"/>
  <c r="BP660" i="7"/>
  <c r="BN660" i="7"/>
  <c r="BL660" i="7"/>
  <c r="BJ660" i="7"/>
  <c r="BH660" i="7"/>
  <c r="BF660" i="7"/>
  <c r="BE660" i="7"/>
  <c r="BD660" i="7"/>
  <c r="BC660" i="7"/>
  <c r="CB659" i="7"/>
  <c r="BZ659" i="7"/>
  <c r="BX659" i="7"/>
  <c r="BV659" i="7"/>
  <c r="BT659" i="7"/>
  <c r="BR659" i="7"/>
  <c r="BP659" i="7"/>
  <c r="BN659" i="7"/>
  <c r="BL659" i="7"/>
  <c r="BJ659" i="7"/>
  <c r="BH659" i="7"/>
  <c r="BF659" i="7"/>
  <c r="BE659" i="7"/>
  <c r="BD659" i="7"/>
  <c r="BC659" i="7"/>
  <c r="CB658" i="7"/>
  <c r="BZ658" i="7"/>
  <c r="BX658" i="7"/>
  <c r="BV658" i="7"/>
  <c r="BT658" i="7"/>
  <c r="BR658" i="7"/>
  <c r="BP658" i="7"/>
  <c r="BN658" i="7"/>
  <c r="BL658" i="7"/>
  <c r="BJ658" i="7"/>
  <c r="BH658" i="7"/>
  <c r="BF658" i="7"/>
  <c r="BE658" i="7"/>
  <c r="BD658" i="7"/>
  <c r="BC658" i="7"/>
  <c r="CB657" i="7"/>
  <c r="BZ657" i="7"/>
  <c r="BX657" i="7"/>
  <c r="BV657" i="7"/>
  <c r="BT657" i="7"/>
  <c r="BR657" i="7"/>
  <c r="BP657" i="7"/>
  <c r="BN657" i="7"/>
  <c r="BL657" i="7"/>
  <c r="BJ657" i="7"/>
  <c r="BH657" i="7"/>
  <c r="BF657" i="7"/>
  <c r="BE657" i="7"/>
  <c r="BD657" i="7"/>
  <c r="BC657" i="7"/>
  <c r="CB656" i="7"/>
  <c r="BZ656" i="7"/>
  <c r="BX656" i="7"/>
  <c r="BV656" i="7"/>
  <c r="BT656" i="7"/>
  <c r="BR656" i="7"/>
  <c r="BP656" i="7"/>
  <c r="BN656" i="7"/>
  <c r="BL656" i="7"/>
  <c r="BJ656" i="7"/>
  <c r="BH656" i="7"/>
  <c r="BF656" i="7"/>
  <c r="BE656" i="7"/>
  <c r="BD656" i="7"/>
  <c r="BC656" i="7"/>
  <c r="CB655" i="7"/>
  <c r="BZ655" i="7"/>
  <c r="BX655" i="7"/>
  <c r="BV655" i="7"/>
  <c r="BT655" i="7"/>
  <c r="BR655" i="7"/>
  <c r="BP655" i="7"/>
  <c r="BN655" i="7"/>
  <c r="BL655" i="7"/>
  <c r="BJ655" i="7"/>
  <c r="BH655" i="7"/>
  <c r="BF655" i="7"/>
  <c r="BE655" i="7"/>
  <c r="BD655" i="7"/>
  <c r="BC655" i="7"/>
  <c r="CB654" i="7"/>
  <c r="BZ654" i="7"/>
  <c r="BX654" i="7"/>
  <c r="BV654" i="7"/>
  <c r="BT654" i="7"/>
  <c r="BR654" i="7"/>
  <c r="BP654" i="7"/>
  <c r="BN654" i="7"/>
  <c r="BL654" i="7"/>
  <c r="BJ654" i="7"/>
  <c r="BH654" i="7"/>
  <c r="BF654" i="7"/>
  <c r="BE654" i="7"/>
  <c r="BD654" i="7"/>
  <c r="BC654" i="7"/>
  <c r="CB653" i="7"/>
  <c r="BZ653" i="7"/>
  <c r="BX653" i="7"/>
  <c r="BV653" i="7"/>
  <c r="BT653" i="7"/>
  <c r="BR653" i="7"/>
  <c r="BP653" i="7"/>
  <c r="BN653" i="7"/>
  <c r="BL653" i="7"/>
  <c r="BJ653" i="7"/>
  <c r="BH653" i="7"/>
  <c r="BF653" i="7"/>
  <c r="BE653" i="7"/>
  <c r="BD653" i="7"/>
  <c r="BC653" i="7"/>
  <c r="CB652" i="7"/>
  <c r="BZ652" i="7"/>
  <c r="BX652" i="7"/>
  <c r="BV652" i="7"/>
  <c r="BT652" i="7"/>
  <c r="BR652" i="7"/>
  <c r="BP652" i="7"/>
  <c r="BN652" i="7"/>
  <c r="BL652" i="7"/>
  <c r="BJ652" i="7"/>
  <c r="BH652" i="7"/>
  <c r="BF652" i="7"/>
  <c r="BE652" i="7"/>
  <c r="BD652" i="7"/>
  <c r="BC652" i="7"/>
  <c r="CB651" i="7"/>
  <c r="BZ651" i="7"/>
  <c r="BX651" i="7"/>
  <c r="BV651" i="7"/>
  <c r="BT651" i="7"/>
  <c r="BR651" i="7"/>
  <c r="BP651" i="7"/>
  <c r="BN651" i="7"/>
  <c r="BL651" i="7"/>
  <c r="BJ651" i="7"/>
  <c r="BH651" i="7"/>
  <c r="BF651" i="7"/>
  <c r="BE651" i="7"/>
  <c r="BD651" i="7"/>
  <c r="BC651" i="7"/>
  <c r="CB650" i="7"/>
  <c r="BZ650" i="7"/>
  <c r="BX650" i="7"/>
  <c r="BV650" i="7"/>
  <c r="BT650" i="7"/>
  <c r="BR650" i="7"/>
  <c r="BP650" i="7"/>
  <c r="BN650" i="7"/>
  <c r="BL650" i="7"/>
  <c r="BJ650" i="7"/>
  <c r="BH650" i="7"/>
  <c r="BF650" i="7"/>
  <c r="BE650" i="7"/>
  <c r="BD650" i="7"/>
  <c r="BC650" i="7"/>
  <c r="CB649" i="7"/>
  <c r="BZ649" i="7"/>
  <c r="BX649" i="7"/>
  <c r="BV649" i="7"/>
  <c r="BT649" i="7"/>
  <c r="BR649" i="7"/>
  <c r="BP649" i="7"/>
  <c r="BN649" i="7"/>
  <c r="BL649" i="7"/>
  <c r="BJ649" i="7"/>
  <c r="BH649" i="7"/>
  <c r="BF649" i="7"/>
  <c r="BE649" i="7"/>
  <c r="BD649" i="7"/>
  <c r="BC649" i="7"/>
  <c r="CB648" i="7"/>
  <c r="BZ648" i="7"/>
  <c r="BX648" i="7"/>
  <c r="BV648" i="7"/>
  <c r="BT648" i="7"/>
  <c r="BR648" i="7"/>
  <c r="BP648" i="7"/>
  <c r="BN648" i="7"/>
  <c r="BL648" i="7"/>
  <c r="BJ648" i="7"/>
  <c r="BH648" i="7"/>
  <c r="BF648" i="7"/>
  <c r="BE648" i="7"/>
  <c r="BD648" i="7"/>
  <c r="BC648" i="7"/>
  <c r="CB647" i="7"/>
  <c r="BZ647" i="7"/>
  <c r="BX647" i="7"/>
  <c r="BV647" i="7"/>
  <c r="BT647" i="7"/>
  <c r="BR647" i="7"/>
  <c r="BP647" i="7"/>
  <c r="BN647" i="7"/>
  <c r="BL647" i="7"/>
  <c r="BJ647" i="7"/>
  <c r="BH647" i="7"/>
  <c r="BF647" i="7"/>
  <c r="BE647" i="7"/>
  <c r="BD647" i="7"/>
  <c r="BC647" i="7"/>
  <c r="CB646" i="7"/>
  <c r="BZ646" i="7"/>
  <c r="BX646" i="7"/>
  <c r="BV646" i="7"/>
  <c r="BT646" i="7"/>
  <c r="BR646" i="7"/>
  <c r="BP646" i="7"/>
  <c r="BN646" i="7"/>
  <c r="BL646" i="7"/>
  <c r="BJ646" i="7"/>
  <c r="BH646" i="7"/>
  <c r="BF646" i="7"/>
  <c r="BE646" i="7"/>
  <c r="BD646" i="7"/>
  <c r="BC646" i="7"/>
  <c r="CB645" i="7"/>
  <c r="BZ645" i="7"/>
  <c r="BX645" i="7"/>
  <c r="BV645" i="7"/>
  <c r="BT645" i="7"/>
  <c r="BR645" i="7"/>
  <c r="BP645" i="7"/>
  <c r="BN645" i="7"/>
  <c r="BL645" i="7"/>
  <c r="BJ645" i="7"/>
  <c r="BH645" i="7"/>
  <c r="BF645" i="7"/>
  <c r="BE645" i="7"/>
  <c r="BD645" i="7"/>
  <c r="BC645" i="7"/>
  <c r="CB644" i="7"/>
  <c r="BZ644" i="7"/>
  <c r="BX644" i="7"/>
  <c r="BV644" i="7"/>
  <c r="BT644" i="7"/>
  <c r="BR644" i="7"/>
  <c r="BP644" i="7"/>
  <c r="BN644" i="7"/>
  <c r="BL644" i="7"/>
  <c r="BJ644" i="7"/>
  <c r="BH644" i="7"/>
  <c r="BF644" i="7"/>
  <c r="BE644" i="7"/>
  <c r="BD644" i="7"/>
  <c r="BC644" i="7"/>
  <c r="CB643" i="7"/>
  <c r="BZ643" i="7"/>
  <c r="BX643" i="7"/>
  <c r="BV643" i="7"/>
  <c r="BT643" i="7"/>
  <c r="BR643" i="7"/>
  <c r="BP643" i="7"/>
  <c r="BN643" i="7"/>
  <c r="BL643" i="7"/>
  <c r="BJ643" i="7"/>
  <c r="BH643" i="7"/>
  <c r="BF643" i="7"/>
  <c r="BE643" i="7"/>
  <c r="BD643" i="7"/>
  <c r="BC643" i="7"/>
  <c r="CB642" i="7"/>
  <c r="BZ642" i="7"/>
  <c r="BX642" i="7"/>
  <c r="BV642" i="7"/>
  <c r="BT642" i="7"/>
  <c r="BR642" i="7"/>
  <c r="BP642" i="7"/>
  <c r="BN642" i="7"/>
  <c r="BL642" i="7"/>
  <c r="BJ642" i="7"/>
  <c r="BH642" i="7"/>
  <c r="BF642" i="7"/>
  <c r="BE642" i="7"/>
  <c r="BD642" i="7"/>
  <c r="BC642" i="7"/>
  <c r="CB641" i="7"/>
  <c r="BZ641" i="7"/>
  <c r="BX641" i="7"/>
  <c r="BV641" i="7"/>
  <c r="BT641" i="7"/>
  <c r="BR641" i="7"/>
  <c r="BP641" i="7"/>
  <c r="BN641" i="7"/>
  <c r="BL641" i="7"/>
  <c r="BJ641" i="7"/>
  <c r="BH641" i="7"/>
  <c r="BF641" i="7"/>
  <c r="BE641" i="7"/>
  <c r="BD641" i="7"/>
  <c r="BC641" i="7"/>
  <c r="CB640" i="7"/>
  <c r="BZ640" i="7"/>
  <c r="BX640" i="7"/>
  <c r="BV640" i="7"/>
  <c r="BT640" i="7"/>
  <c r="BR640" i="7"/>
  <c r="BP640" i="7"/>
  <c r="BN640" i="7"/>
  <c r="BL640" i="7"/>
  <c r="BJ640" i="7"/>
  <c r="BH640" i="7"/>
  <c r="BF640" i="7"/>
  <c r="BE640" i="7"/>
  <c r="BD640" i="7"/>
  <c r="BC640" i="7"/>
  <c r="CB639" i="7"/>
  <c r="BZ639" i="7"/>
  <c r="BX639" i="7"/>
  <c r="BV639" i="7"/>
  <c r="BT639" i="7"/>
  <c r="BR639" i="7"/>
  <c r="BP639" i="7"/>
  <c r="BN639" i="7"/>
  <c r="BL639" i="7"/>
  <c r="BJ639" i="7"/>
  <c r="BH639" i="7"/>
  <c r="BF639" i="7"/>
  <c r="BE639" i="7"/>
  <c r="BD639" i="7"/>
  <c r="BC639" i="7"/>
  <c r="CB638" i="7"/>
  <c r="BZ638" i="7"/>
  <c r="BX638" i="7"/>
  <c r="BV638" i="7"/>
  <c r="BT638" i="7"/>
  <c r="BR638" i="7"/>
  <c r="BP638" i="7"/>
  <c r="BN638" i="7"/>
  <c r="BL638" i="7"/>
  <c r="BJ638" i="7"/>
  <c r="BH638" i="7"/>
  <c r="BF638" i="7"/>
  <c r="BE638" i="7"/>
  <c r="BD638" i="7"/>
  <c r="BC638" i="7"/>
  <c r="CB637" i="7"/>
  <c r="BZ637" i="7"/>
  <c r="BX637" i="7"/>
  <c r="BV637" i="7"/>
  <c r="BT637" i="7"/>
  <c r="BR637" i="7"/>
  <c r="BP637" i="7"/>
  <c r="BN637" i="7"/>
  <c r="BL637" i="7"/>
  <c r="BJ637" i="7"/>
  <c r="BH637" i="7"/>
  <c r="BF637" i="7"/>
  <c r="BE637" i="7"/>
  <c r="BD637" i="7"/>
  <c r="BC637" i="7"/>
  <c r="CB636" i="7"/>
  <c r="BZ636" i="7"/>
  <c r="BX636" i="7"/>
  <c r="BV636" i="7"/>
  <c r="BT636" i="7"/>
  <c r="BR636" i="7"/>
  <c r="BP636" i="7"/>
  <c r="BN636" i="7"/>
  <c r="BL636" i="7"/>
  <c r="BJ636" i="7"/>
  <c r="BH636" i="7"/>
  <c r="BF636" i="7"/>
  <c r="BE636" i="7"/>
  <c r="BD636" i="7"/>
  <c r="BC636" i="7"/>
  <c r="CB635" i="7"/>
  <c r="BZ635" i="7"/>
  <c r="BX635" i="7"/>
  <c r="BV635" i="7"/>
  <c r="BT635" i="7"/>
  <c r="BR635" i="7"/>
  <c r="BP635" i="7"/>
  <c r="BN635" i="7"/>
  <c r="BL635" i="7"/>
  <c r="BJ635" i="7"/>
  <c r="BH635" i="7"/>
  <c r="BF635" i="7"/>
  <c r="BE635" i="7"/>
  <c r="BD635" i="7"/>
  <c r="BC635" i="7"/>
  <c r="CB634" i="7"/>
  <c r="BZ634" i="7"/>
  <c r="BX634" i="7"/>
  <c r="BV634" i="7"/>
  <c r="BT634" i="7"/>
  <c r="BR634" i="7"/>
  <c r="BP634" i="7"/>
  <c r="BN634" i="7"/>
  <c r="BL634" i="7"/>
  <c r="BJ634" i="7"/>
  <c r="BH634" i="7"/>
  <c r="BF634" i="7"/>
  <c r="BE634" i="7"/>
  <c r="BD634" i="7"/>
  <c r="BC634" i="7"/>
  <c r="CB633" i="7"/>
  <c r="BZ633" i="7"/>
  <c r="BX633" i="7"/>
  <c r="BV633" i="7"/>
  <c r="BT633" i="7"/>
  <c r="BR633" i="7"/>
  <c r="BP633" i="7"/>
  <c r="BN633" i="7"/>
  <c r="BL633" i="7"/>
  <c r="BJ633" i="7"/>
  <c r="BH633" i="7"/>
  <c r="BF633" i="7"/>
  <c r="BE633" i="7"/>
  <c r="BD633" i="7"/>
  <c r="BC633" i="7"/>
  <c r="CB632" i="7"/>
  <c r="BZ632" i="7"/>
  <c r="BX632" i="7"/>
  <c r="BV632" i="7"/>
  <c r="BT632" i="7"/>
  <c r="BR632" i="7"/>
  <c r="BP632" i="7"/>
  <c r="BN632" i="7"/>
  <c r="BL632" i="7"/>
  <c r="BJ632" i="7"/>
  <c r="BH632" i="7"/>
  <c r="BF632" i="7"/>
  <c r="BE632" i="7"/>
  <c r="BD632" i="7"/>
  <c r="BC632" i="7"/>
  <c r="CB631" i="7"/>
  <c r="BZ631" i="7"/>
  <c r="BX631" i="7"/>
  <c r="BV631" i="7"/>
  <c r="BT631" i="7"/>
  <c r="BR631" i="7"/>
  <c r="BP631" i="7"/>
  <c r="BN631" i="7"/>
  <c r="BL631" i="7"/>
  <c r="BJ631" i="7"/>
  <c r="BH631" i="7"/>
  <c r="BF631" i="7"/>
  <c r="BE631" i="7"/>
  <c r="BD631" i="7"/>
  <c r="BC631" i="7"/>
  <c r="CB630" i="7"/>
  <c r="BZ630" i="7"/>
  <c r="BX630" i="7"/>
  <c r="BV630" i="7"/>
  <c r="BT630" i="7"/>
  <c r="BR630" i="7"/>
  <c r="BP630" i="7"/>
  <c r="BN630" i="7"/>
  <c r="BL630" i="7"/>
  <c r="BJ630" i="7"/>
  <c r="BH630" i="7"/>
  <c r="BF630" i="7"/>
  <c r="BE630" i="7"/>
  <c r="BD630" i="7"/>
  <c r="BC630" i="7"/>
  <c r="CB629" i="7"/>
  <c r="BZ629" i="7"/>
  <c r="BX629" i="7"/>
  <c r="BV629" i="7"/>
  <c r="BT629" i="7"/>
  <c r="BR629" i="7"/>
  <c r="BP629" i="7"/>
  <c r="BN629" i="7"/>
  <c r="BL629" i="7"/>
  <c r="BJ629" i="7"/>
  <c r="BH629" i="7"/>
  <c r="BF629" i="7"/>
  <c r="BE629" i="7"/>
  <c r="BD629" i="7"/>
  <c r="BC629" i="7"/>
  <c r="CB628" i="7"/>
  <c r="BZ628" i="7"/>
  <c r="BX628" i="7"/>
  <c r="BV628" i="7"/>
  <c r="BT628" i="7"/>
  <c r="BR628" i="7"/>
  <c r="BP628" i="7"/>
  <c r="BN628" i="7"/>
  <c r="BL628" i="7"/>
  <c r="BJ628" i="7"/>
  <c r="BH628" i="7"/>
  <c r="BF628" i="7"/>
  <c r="BE628" i="7"/>
  <c r="BD628" i="7"/>
  <c r="BC628" i="7"/>
  <c r="CB627" i="7"/>
  <c r="BZ627" i="7"/>
  <c r="BX627" i="7"/>
  <c r="BV627" i="7"/>
  <c r="BT627" i="7"/>
  <c r="BR627" i="7"/>
  <c r="BP627" i="7"/>
  <c r="BN627" i="7"/>
  <c r="BL627" i="7"/>
  <c r="BJ627" i="7"/>
  <c r="BH627" i="7"/>
  <c r="BF627" i="7"/>
  <c r="BE627" i="7"/>
  <c r="BD627" i="7"/>
  <c r="BC627" i="7"/>
  <c r="CB626" i="7"/>
  <c r="BZ626" i="7"/>
  <c r="BX626" i="7"/>
  <c r="BV626" i="7"/>
  <c r="BT626" i="7"/>
  <c r="BR626" i="7"/>
  <c r="BP626" i="7"/>
  <c r="BN626" i="7"/>
  <c r="BL626" i="7"/>
  <c r="BJ626" i="7"/>
  <c r="BH626" i="7"/>
  <c r="BF626" i="7"/>
  <c r="BE626" i="7"/>
  <c r="BD626" i="7"/>
  <c r="BC626" i="7"/>
  <c r="CB625" i="7"/>
  <c r="BZ625" i="7"/>
  <c r="BX625" i="7"/>
  <c r="BV625" i="7"/>
  <c r="BT625" i="7"/>
  <c r="BR625" i="7"/>
  <c r="BP625" i="7"/>
  <c r="BN625" i="7"/>
  <c r="BL625" i="7"/>
  <c r="BJ625" i="7"/>
  <c r="BH625" i="7"/>
  <c r="BF625" i="7"/>
  <c r="BE625" i="7"/>
  <c r="BD625" i="7"/>
  <c r="BC625" i="7"/>
  <c r="CB624" i="7"/>
  <c r="BZ624" i="7"/>
  <c r="BX624" i="7"/>
  <c r="BV624" i="7"/>
  <c r="BT624" i="7"/>
  <c r="BR624" i="7"/>
  <c r="BP624" i="7"/>
  <c r="BN624" i="7"/>
  <c r="BL624" i="7"/>
  <c r="BJ624" i="7"/>
  <c r="BH624" i="7"/>
  <c r="BF624" i="7"/>
  <c r="BE624" i="7"/>
  <c r="BD624" i="7"/>
  <c r="BC624" i="7"/>
  <c r="CB623" i="7"/>
  <c r="BZ623" i="7"/>
  <c r="BX623" i="7"/>
  <c r="BV623" i="7"/>
  <c r="BT623" i="7"/>
  <c r="BR623" i="7"/>
  <c r="BP623" i="7"/>
  <c r="BN623" i="7"/>
  <c r="BL623" i="7"/>
  <c r="BJ623" i="7"/>
  <c r="BH623" i="7"/>
  <c r="BF623" i="7"/>
  <c r="BE623" i="7"/>
  <c r="BD623" i="7"/>
  <c r="BC623" i="7"/>
  <c r="CB622" i="7"/>
  <c r="BZ622" i="7"/>
  <c r="BX622" i="7"/>
  <c r="BV622" i="7"/>
  <c r="BT622" i="7"/>
  <c r="BR622" i="7"/>
  <c r="BP622" i="7"/>
  <c r="BN622" i="7"/>
  <c r="BL622" i="7"/>
  <c r="BJ622" i="7"/>
  <c r="BH622" i="7"/>
  <c r="BF622" i="7"/>
  <c r="BE622" i="7"/>
  <c r="BD622" i="7"/>
  <c r="BC622" i="7"/>
  <c r="CB621" i="7"/>
  <c r="BZ621" i="7"/>
  <c r="BX621" i="7"/>
  <c r="BV621" i="7"/>
  <c r="BT621" i="7"/>
  <c r="BR621" i="7"/>
  <c r="BP621" i="7"/>
  <c r="BN621" i="7"/>
  <c r="BL621" i="7"/>
  <c r="BJ621" i="7"/>
  <c r="BH621" i="7"/>
  <c r="BF621" i="7"/>
  <c r="BE621" i="7"/>
  <c r="BD621" i="7"/>
  <c r="BC621" i="7"/>
  <c r="CB620" i="7"/>
  <c r="BZ620" i="7"/>
  <c r="BX620" i="7"/>
  <c r="BV620" i="7"/>
  <c r="BT620" i="7"/>
  <c r="BR620" i="7"/>
  <c r="BP620" i="7"/>
  <c r="BN620" i="7"/>
  <c r="BL620" i="7"/>
  <c r="BJ620" i="7"/>
  <c r="BH620" i="7"/>
  <c r="BF620" i="7"/>
  <c r="BE620" i="7"/>
  <c r="BD620" i="7"/>
  <c r="BC620" i="7"/>
  <c r="CB619" i="7"/>
  <c r="BZ619" i="7"/>
  <c r="BX619" i="7"/>
  <c r="BV619" i="7"/>
  <c r="BT619" i="7"/>
  <c r="BR619" i="7"/>
  <c r="BP619" i="7"/>
  <c r="BN619" i="7"/>
  <c r="BL619" i="7"/>
  <c r="BJ619" i="7"/>
  <c r="BH619" i="7"/>
  <c r="BF619" i="7"/>
  <c r="BE619" i="7"/>
  <c r="BD619" i="7"/>
  <c r="BC619" i="7"/>
  <c r="CB618" i="7"/>
  <c r="BZ618" i="7"/>
  <c r="BX618" i="7"/>
  <c r="BV618" i="7"/>
  <c r="BT618" i="7"/>
  <c r="BR618" i="7"/>
  <c r="BP618" i="7"/>
  <c r="BN618" i="7"/>
  <c r="BL618" i="7"/>
  <c r="BJ618" i="7"/>
  <c r="BH618" i="7"/>
  <c r="BF618" i="7"/>
  <c r="BE618" i="7"/>
  <c r="BD618" i="7"/>
  <c r="BC618" i="7"/>
  <c r="CB617" i="7"/>
  <c r="BZ617" i="7"/>
  <c r="BX617" i="7"/>
  <c r="BV617" i="7"/>
  <c r="BT617" i="7"/>
  <c r="BR617" i="7"/>
  <c r="BP617" i="7"/>
  <c r="BN617" i="7"/>
  <c r="BL617" i="7"/>
  <c r="BJ617" i="7"/>
  <c r="BH617" i="7"/>
  <c r="BF617" i="7"/>
  <c r="BE617" i="7"/>
  <c r="BD617" i="7"/>
  <c r="BC617" i="7"/>
  <c r="CB616" i="7"/>
  <c r="BZ616" i="7"/>
  <c r="BX616" i="7"/>
  <c r="BV616" i="7"/>
  <c r="BT616" i="7"/>
  <c r="BR616" i="7"/>
  <c r="BP616" i="7"/>
  <c r="BN616" i="7"/>
  <c r="BL616" i="7"/>
  <c r="BJ616" i="7"/>
  <c r="BH616" i="7"/>
  <c r="BF616" i="7"/>
  <c r="BE616" i="7"/>
  <c r="BD616" i="7"/>
  <c r="BC616" i="7"/>
  <c r="CB615" i="7"/>
  <c r="BZ615" i="7"/>
  <c r="BX615" i="7"/>
  <c r="BV615" i="7"/>
  <c r="BT615" i="7"/>
  <c r="BR615" i="7"/>
  <c r="BP615" i="7"/>
  <c r="BN615" i="7"/>
  <c r="BL615" i="7"/>
  <c r="BJ615" i="7"/>
  <c r="BH615" i="7"/>
  <c r="BF615" i="7"/>
  <c r="BE615" i="7"/>
  <c r="BD615" i="7"/>
  <c r="BC615" i="7"/>
  <c r="CB614" i="7"/>
  <c r="BZ614" i="7"/>
  <c r="BX614" i="7"/>
  <c r="BV614" i="7"/>
  <c r="BT614" i="7"/>
  <c r="BR614" i="7"/>
  <c r="BP614" i="7"/>
  <c r="BN614" i="7"/>
  <c r="BL614" i="7"/>
  <c r="BJ614" i="7"/>
  <c r="BH614" i="7"/>
  <c r="BF614" i="7"/>
  <c r="BE614" i="7"/>
  <c r="BD614" i="7"/>
  <c r="BC614" i="7"/>
  <c r="CB613" i="7"/>
  <c r="BZ613" i="7"/>
  <c r="BX613" i="7"/>
  <c r="BV613" i="7"/>
  <c r="BT613" i="7"/>
  <c r="BR613" i="7"/>
  <c r="BP613" i="7"/>
  <c r="BN613" i="7"/>
  <c r="BL613" i="7"/>
  <c r="BJ613" i="7"/>
  <c r="BH613" i="7"/>
  <c r="BF613" i="7"/>
  <c r="BE613" i="7"/>
  <c r="BD613" i="7"/>
  <c r="BC613" i="7"/>
  <c r="CB612" i="7"/>
  <c r="BZ612" i="7"/>
  <c r="BX612" i="7"/>
  <c r="BV612" i="7"/>
  <c r="BT612" i="7"/>
  <c r="BR612" i="7"/>
  <c r="BP612" i="7"/>
  <c r="BN612" i="7"/>
  <c r="BL612" i="7"/>
  <c r="BJ612" i="7"/>
  <c r="BH612" i="7"/>
  <c r="BF612" i="7"/>
  <c r="BE612" i="7"/>
  <c r="BD612" i="7"/>
  <c r="BC612" i="7"/>
  <c r="CB611" i="7"/>
  <c r="BZ611" i="7"/>
  <c r="BX611" i="7"/>
  <c r="BV611" i="7"/>
  <c r="BT611" i="7"/>
  <c r="BR611" i="7"/>
  <c r="BP611" i="7"/>
  <c r="BN611" i="7"/>
  <c r="BL611" i="7"/>
  <c r="BJ611" i="7"/>
  <c r="BH611" i="7"/>
  <c r="BF611" i="7"/>
  <c r="BE611" i="7"/>
  <c r="BD611" i="7"/>
  <c r="BC611" i="7"/>
  <c r="CB610" i="7"/>
  <c r="BZ610" i="7"/>
  <c r="BX610" i="7"/>
  <c r="BV610" i="7"/>
  <c r="BT610" i="7"/>
  <c r="BR610" i="7"/>
  <c r="BP610" i="7"/>
  <c r="BN610" i="7"/>
  <c r="BL610" i="7"/>
  <c r="BJ610" i="7"/>
  <c r="BH610" i="7"/>
  <c r="BF610" i="7"/>
  <c r="BE610" i="7"/>
  <c r="BD610" i="7"/>
  <c r="BC610" i="7"/>
  <c r="CB609" i="7"/>
  <c r="BZ609" i="7"/>
  <c r="BX609" i="7"/>
  <c r="BV609" i="7"/>
  <c r="BT609" i="7"/>
  <c r="BR609" i="7"/>
  <c r="BP609" i="7"/>
  <c r="BN609" i="7"/>
  <c r="BL609" i="7"/>
  <c r="BJ609" i="7"/>
  <c r="BH609" i="7"/>
  <c r="BF609" i="7"/>
  <c r="BE609" i="7"/>
  <c r="BD609" i="7"/>
  <c r="BC609" i="7"/>
  <c r="CB608" i="7"/>
  <c r="BZ608" i="7"/>
  <c r="BX608" i="7"/>
  <c r="BV608" i="7"/>
  <c r="BT608" i="7"/>
  <c r="BR608" i="7"/>
  <c r="BP608" i="7"/>
  <c r="BN608" i="7"/>
  <c r="BL608" i="7"/>
  <c r="BJ608" i="7"/>
  <c r="BH608" i="7"/>
  <c r="BF608" i="7"/>
  <c r="BE608" i="7"/>
  <c r="BD608" i="7"/>
  <c r="BC608" i="7"/>
  <c r="CB607" i="7"/>
  <c r="BZ607" i="7"/>
  <c r="BX607" i="7"/>
  <c r="BV607" i="7"/>
  <c r="BT607" i="7"/>
  <c r="BR607" i="7"/>
  <c r="BP607" i="7"/>
  <c r="BN607" i="7"/>
  <c r="BL607" i="7"/>
  <c r="BJ607" i="7"/>
  <c r="BH607" i="7"/>
  <c r="BF607" i="7"/>
  <c r="BE607" i="7"/>
  <c r="BD607" i="7"/>
  <c r="BC607" i="7"/>
  <c r="CB606" i="7"/>
  <c r="BZ606" i="7"/>
  <c r="BX606" i="7"/>
  <c r="BV606" i="7"/>
  <c r="BT606" i="7"/>
  <c r="BR606" i="7"/>
  <c r="BP606" i="7"/>
  <c r="BN606" i="7"/>
  <c r="BL606" i="7"/>
  <c r="BJ606" i="7"/>
  <c r="BH606" i="7"/>
  <c r="BF606" i="7"/>
  <c r="BE606" i="7"/>
  <c r="BD606" i="7"/>
  <c r="BC606" i="7"/>
  <c r="CB605" i="7"/>
  <c r="BZ605" i="7"/>
  <c r="BX605" i="7"/>
  <c r="BV605" i="7"/>
  <c r="BT605" i="7"/>
  <c r="BR605" i="7"/>
  <c r="BP605" i="7"/>
  <c r="BN605" i="7"/>
  <c r="BL605" i="7"/>
  <c r="BJ605" i="7"/>
  <c r="BH605" i="7"/>
  <c r="BF605" i="7"/>
  <c r="BE605" i="7"/>
  <c r="BD605" i="7"/>
  <c r="BC605" i="7"/>
  <c r="CB604" i="7"/>
  <c r="BZ604" i="7"/>
  <c r="BX604" i="7"/>
  <c r="BV604" i="7"/>
  <c r="BT604" i="7"/>
  <c r="BR604" i="7"/>
  <c r="BP604" i="7"/>
  <c r="BN604" i="7"/>
  <c r="BL604" i="7"/>
  <c r="BJ604" i="7"/>
  <c r="BH604" i="7"/>
  <c r="BF604" i="7"/>
  <c r="BE604" i="7"/>
  <c r="BD604" i="7"/>
  <c r="BC604" i="7"/>
  <c r="CB603" i="7"/>
  <c r="BZ603" i="7"/>
  <c r="BX603" i="7"/>
  <c r="BV603" i="7"/>
  <c r="BT603" i="7"/>
  <c r="BR603" i="7"/>
  <c r="BP603" i="7"/>
  <c r="BN603" i="7"/>
  <c r="BL603" i="7"/>
  <c r="BJ603" i="7"/>
  <c r="BH603" i="7"/>
  <c r="BF603" i="7"/>
  <c r="BE603" i="7"/>
  <c r="BD603" i="7"/>
  <c r="BC603" i="7"/>
  <c r="CB602" i="7"/>
  <c r="BZ602" i="7"/>
  <c r="BX602" i="7"/>
  <c r="BV602" i="7"/>
  <c r="BT602" i="7"/>
  <c r="BR602" i="7"/>
  <c r="BP602" i="7"/>
  <c r="BN602" i="7"/>
  <c r="BL602" i="7"/>
  <c r="BJ602" i="7"/>
  <c r="BH602" i="7"/>
  <c r="BF602" i="7"/>
  <c r="BE602" i="7"/>
  <c r="BD602" i="7"/>
  <c r="BC602" i="7"/>
  <c r="CB601" i="7"/>
  <c r="BZ601" i="7"/>
  <c r="BX601" i="7"/>
  <c r="BV601" i="7"/>
  <c r="BT601" i="7"/>
  <c r="BR601" i="7"/>
  <c r="BP601" i="7"/>
  <c r="BN601" i="7"/>
  <c r="BL601" i="7"/>
  <c r="BJ601" i="7"/>
  <c r="BH601" i="7"/>
  <c r="BF601" i="7"/>
  <c r="BE601" i="7"/>
  <c r="BD601" i="7"/>
  <c r="BC601" i="7"/>
  <c r="CB600" i="7"/>
  <c r="BZ600" i="7"/>
  <c r="BX600" i="7"/>
  <c r="BV600" i="7"/>
  <c r="BT600" i="7"/>
  <c r="BR600" i="7"/>
  <c r="BP600" i="7"/>
  <c r="BN600" i="7"/>
  <c r="BL600" i="7"/>
  <c r="BJ600" i="7"/>
  <c r="BH600" i="7"/>
  <c r="BF600" i="7"/>
  <c r="BE600" i="7"/>
  <c r="BD600" i="7"/>
  <c r="BC600" i="7"/>
  <c r="CB599" i="7"/>
  <c r="BZ599" i="7"/>
  <c r="BX599" i="7"/>
  <c r="BV599" i="7"/>
  <c r="BT599" i="7"/>
  <c r="BR599" i="7"/>
  <c r="BP599" i="7"/>
  <c r="BN599" i="7"/>
  <c r="BL599" i="7"/>
  <c r="BJ599" i="7"/>
  <c r="BH599" i="7"/>
  <c r="BF599" i="7"/>
  <c r="BE599" i="7"/>
  <c r="BD599" i="7"/>
  <c r="BC599" i="7"/>
  <c r="CB598" i="7"/>
  <c r="BZ598" i="7"/>
  <c r="BX598" i="7"/>
  <c r="BV598" i="7"/>
  <c r="BT598" i="7"/>
  <c r="BR598" i="7"/>
  <c r="BP598" i="7"/>
  <c r="BN598" i="7"/>
  <c r="BL598" i="7"/>
  <c r="BJ598" i="7"/>
  <c r="BH598" i="7"/>
  <c r="BF598" i="7"/>
  <c r="BE598" i="7"/>
  <c r="BD598" i="7"/>
  <c r="BC598" i="7"/>
  <c r="CB597" i="7"/>
  <c r="BZ597" i="7"/>
  <c r="BX597" i="7"/>
  <c r="BV597" i="7"/>
  <c r="BT597" i="7"/>
  <c r="BR597" i="7"/>
  <c r="BP597" i="7"/>
  <c r="BN597" i="7"/>
  <c r="BL597" i="7"/>
  <c r="BJ597" i="7"/>
  <c r="BH597" i="7"/>
  <c r="BF597" i="7"/>
  <c r="BE597" i="7"/>
  <c r="BD597" i="7"/>
  <c r="BC597" i="7"/>
  <c r="CB596" i="7"/>
  <c r="BZ596" i="7"/>
  <c r="BX596" i="7"/>
  <c r="BV596" i="7"/>
  <c r="BT596" i="7"/>
  <c r="BR596" i="7"/>
  <c r="BP596" i="7"/>
  <c r="BN596" i="7"/>
  <c r="BL596" i="7"/>
  <c r="BJ596" i="7"/>
  <c r="BH596" i="7"/>
  <c r="BF596" i="7"/>
  <c r="BE596" i="7"/>
  <c r="BD596" i="7"/>
  <c r="BC596" i="7"/>
  <c r="CB595" i="7"/>
  <c r="BZ595" i="7"/>
  <c r="BX595" i="7"/>
  <c r="BV595" i="7"/>
  <c r="BT595" i="7"/>
  <c r="BR595" i="7"/>
  <c r="BP595" i="7"/>
  <c r="BN595" i="7"/>
  <c r="BL595" i="7"/>
  <c r="BJ595" i="7"/>
  <c r="BH595" i="7"/>
  <c r="BF595" i="7"/>
  <c r="BE595" i="7"/>
  <c r="BD595" i="7"/>
  <c r="BC595" i="7"/>
  <c r="CB594" i="7"/>
  <c r="BZ594" i="7"/>
  <c r="BX594" i="7"/>
  <c r="BV594" i="7"/>
  <c r="BT594" i="7"/>
  <c r="BR594" i="7"/>
  <c r="BP594" i="7"/>
  <c r="BN594" i="7"/>
  <c r="BL594" i="7"/>
  <c r="BJ594" i="7"/>
  <c r="BH594" i="7"/>
  <c r="BF594" i="7"/>
  <c r="BE594" i="7"/>
  <c r="BD594" i="7"/>
  <c r="BC594" i="7"/>
  <c r="CB593" i="7"/>
  <c r="BZ593" i="7"/>
  <c r="BX593" i="7"/>
  <c r="BV593" i="7"/>
  <c r="BT593" i="7"/>
  <c r="BR593" i="7"/>
  <c r="BP593" i="7"/>
  <c r="BN593" i="7"/>
  <c r="BL593" i="7"/>
  <c r="BJ593" i="7"/>
  <c r="BH593" i="7"/>
  <c r="BF593" i="7"/>
  <c r="BE593" i="7"/>
  <c r="BD593" i="7"/>
  <c r="BC593" i="7"/>
  <c r="CB592" i="7"/>
  <c r="BZ592" i="7"/>
  <c r="BX592" i="7"/>
  <c r="BV592" i="7"/>
  <c r="BT592" i="7"/>
  <c r="BR592" i="7"/>
  <c r="BP592" i="7"/>
  <c r="BN592" i="7"/>
  <c r="BL592" i="7"/>
  <c r="BJ592" i="7"/>
  <c r="BH592" i="7"/>
  <c r="BF592" i="7"/>
  <c r="BE592" i="7"/>
  <c r="BD592" i="7"/>
  <c r="BC592" i="7"/>
  <c r="CB591" i="7"/>
  <c r="BZ591" i="7"/>
  <c r="BX591" i="7"/>
  <c r="BV591" i="7"/>
  <c r="BT591" i="7"/>
  <c r="BR591" i="7"/>
  <c r="BP591" i="7"/>
  <c r="BN591" i="7"/>
  <c r="BL591" i="7"/>
  <c r="BJ591" i="7"/>
  <c r="BH591" i="7"/>
  <c r="BF591" i="7"/>
  <c r="BE591" i="7"/>
  <c r="BD591" i="7"/>
  <c r="BC591" i="7"/>
  <c r="CB590" i="7"/>
  <c r="BZ590" i="7"/>
  <c r="BX590" i="7"/>
  <c r="BV590" i="7"/>
  <c r="BT590" i="7"/>
  <c r="BR590" i="7"/>
  <c r="BP590" i="7"/>
  <c r="BN590" i="7"/>
  <c r="BL590" i="7"/>
  <c r="BJ590" i="7"/>
  <c r="BH590" i="7"/>
  <c r="BF590" i="7"/>
  <c r="BE590" i="7"/>
  <c r="BD590" i="7"/>
  <c r="BC590" i="7"/>
  <c r="CB589" i="7"/>
  <c r="BZ589" i="7"/>
  <c r="BX589" i="7"/>
  <c r="BV589" i="7"/>
  <c r="BT589" i="7"/>
  <c r="BR589" i="7"/>
  <c r="BP589" i="7"/>
  <c r="BN589" i="7"/>
  <c r="BL589" i="7"/>
  <c r="BJ589" i="7"/>
  <c r="BH589" i="7"/>
  <c r="BF589" i="7"/>
  <c r="BE589" i="7"/>
  <c r="BD589" i="7"/>
  <c r="BC589" i="7"/>
  <c r="CB588" i="7"/>
  <c r="BZ588" i="7"/>
  <c r="BX588" i="7"/>
  <c r="BV588" i="7"/>
  <c r="BT588" i="7"/>
  <c r="BR588" i="7"/>
  <c r="BP588" i="7"/>
  <c r="BN588" i="7"/>
  <c r="BL588" i="7"/>
  <c r="BJ588" i="7"/>
  <c r="BH588" i="7"/>
  <c r="BF588" i="7"/>
  <c r="BE588" i="7"/>
  <c r="BD588" i="7"/>
  <c r="BC588" i="7"/>
  <c r="CB587" i="7"/>
  <c r="BZ587" i="7"/>
  <c r="BX587" i="7"/>
  <c r="BV587" i="7"/>
  <c r="BT587" i="7"/>
  <c r="BR587" i="7"/>
  <c r="BP587" i="7"/>
  <c r="BN587" i="7"/>
  <c r="BL587" i="7"/>
  <c r="BJ587" i="7"/>
  <c r="BH587" i="7"/>
  <c r="BF587" i="7"/>
  <c r="BE587" i="7"/>
  <c r="BD587" i="7"/>
  <c r="BC587" i="7"/>
  <c r="CB586" i="7"/>
  <c r="BZ586" i="7"/>
  <c r="BX586" i="7"/>
  <c r="BV586" i="7"/>
  <c r="BT586" i="7"/>
  <c r="BR586" i="7"/>
  <c r="BP586" i="7"/>
  <c r="BN586" i="7"/>
  <c r="BL586" i="7"/>
  <c r="BJ586" i="7"/>
  <c r="BH586" i="7"/>
  <c r="BF586" i="7"/>
  <c r="BE586" i="7"/>
  <c r="BD586" i="7"/>
  <c r="BC586" i="7"/>
  <c r="CB585" i="7"/>
  <c r="BZ585" i="7"/>
  <c r="BX585" i="7"/>
  <c r="BV585" i="7"/>
  <c r="BT585" i="7"/>
  <c r="BR585" i="7"/>
  <c r="BP585" i="7"/>
  <c r="BN585" i="7"/>
  <c r="BL585" i="7"/>
  <c r="BJ585" i="7"/>
  <c r="BH585" i="7"/>
  <c r="BF585" i="7"/>
  <c r="BE585" i="7"/>
  <c r="BD585" i="7"/>
  <c r="BC585" i="7"/>
  <c r="CB584" i="7"/>
  <c r="BZ584" i="7"/>
  <c r="BX584" i="7"/>
  <c r="BV584" i="7"/>
  <c r="BT584" i="7"/>
  <c r="BR584" i="7"/>
  <c r="BP584" i="7"/>
  <c r="BN584" i="7"/>
  <c r="BL584" i="7"/>
  <c r="BJ584" i="7"/>
  <c r="BH584" i="7"/>
  <c r="BF584" i="7"/>
  <c r="BE584" i="7"/>
  <c r="BD584" i="7"/>
  <c r="BC584" i="7"/>
  <c r="CB583" i="7"/>
  <c r="BZ583" i="7"/>
  <c r="BX583" i="7"/>
  <c r="BV583" i="7"/>
  <c r="BT583" i="7"/>
  <c r="BR583" i="7"/>
  <c r="BP583" i="7"/>
  <c r="BN583" i="7"/>
  <c r="BL583" i="7"/>
  <c r="BJ583" i="7"/>
  <c r="BH583" i="7"/>
  <c r="BF583" i="7"/>
  <c r="BE583" i="7"/>
  <c r="BD583" i="7"/>
  <c r="BC583" i="7"/>
  <c r="CB582" i="7"/>
  <c r="BZ582" i="7"/>
  <c r="BX582" i="7"/>
  <c r="BV582" i="7"/>
  <c r="BT582" i="7"/>
  <c r="BR582" i="7"/>
  <c r="BP582" i="7"/>
  <c r="BN582" i="7"/>
  <c r="BL582" i="7"/>
  <c r="BJ582" i="7"/>
  <c r="BH582" i="7"/>
  <c r="BF582" i="7"/>
  <c r="BE582" i="7"/>
  <c r="BD582" i="7"/>
  <c r="BC582" i="7"/>
  <c r="CB581" i="7"/>
  <c r="BZ581" i="7"/>
  <c r="BX581" i="7"/>
  <c r="BV581" i="7"/>
  <c r="BT581" i="7"/>
  <c r="BR581" i="7"/>
  <c r="BP581" i="7"/>
  <c r="BN581" i="7"/>
  <c r="BL581" i="7"/>
  <c r="BJ581" i="7"/>
  <c r="BH581" i="7"/>
  <c r="BF581" i="7"/>
  <c r="BE581" i="7"/>
  <c r="BD581" i="7"/>
  <c r="BC581" i="7"/>
  <c r="CB580" i="7"/>
  <c r="BZ580" i="7"/>
  <c r="BX580" i="7"/>
  <c r="BV580" i="7"/>
  <c r="BT580" i="7"/>
  <c r="BR580" i="7"/>
  <c r="BP580" i="7"/>
  <c r="BN580" i="7"/>
  <c r="BL580" i="7"/>
  <c r="BJ580" i="7"/>
  <c r="BH580" i="7"/>
  <c r="BF580" i="7"/>
  <c r="BE580" i="7"/>
  <c r="BD580" i="7"/>
  <c r="BC580" i="7"/>
  <c r="CB579" i="7"/>
  <c r="BZ579" i="7"/>
  <c r="BX579" i="7"/>
  <c r="BV579" i="7"/>
  <c r="BT579" i="7"/>
  <c r="BR579" i="7"/>
  <c r="BP579" i="7"/>
  <c r="BN579" i="7"/>
  <c r="BL579" i="7"/>
  <c r="BJ579" i="7"/>
  <c r="BH579" i="7"/>
  <c r="BF579" i="7"/>
  <c r="BE579" i="7"/>
  <c r="BD579" i="7"/>
  <c r="BC579" i="7"/>
  <c r="CB578" i="7"/>
  <c r="BZ578" i="7"/>
  <c r="BX578" i="7"/>
  <c r="BV578" i="7"/>
  <c r="BT578" i="7"/>
  <c r="BR578" i="7"/>
  <c r="BP578" i="7"/>
  <c r="BN578" i="7"/>
  <c r="BL578" i="7"/>
  <c r="BJ578" i="7"/>
  <c r="BH578" i="7"/>
  <c r="BF578" i="7"/>
  <c r="BE578" i="7"/>
  <c r="BD578" i="7"/>
  <c r="BC578" i="7"/>
  <c r="CB577" i="7"/>
  <c r="BZ577" i="7"/>
  <c r="BX577" i="7"/>
  <c r="BV577" i="7"/>
  <c r="BT577" i="7"/>
  <c r="BR577" i="7"/>
  <c r="BP577" i="7"/>
  <c r="BN577" i="7"/>
  <c r="BL577" i="7"/>
  <c r="BJ577" i="7"/>
  <c r="BH577" i="7"/>
  <c r="BF577" i="7"/>
  <c r="BE577" i="7"/>
  <c r="BD577" i="7"/>
  <c r="BC577" i="7"/>
  <c r="CB576" i="7"/>
  <c r="BZ576" i="7"/>
  <c r="BX576" i="7"/>
  <c r="BV576" i="7"/>
  <c r="BT576" i="7"/>
  <c r="BR576" i="7"/>
  <c r="BP576" i="7"/>
  <c r="BN576" i="7"/>
  <c r="BL576" i="7"/>
  <c r="BJ576" i="7"/>
  <c r="BH576" i="7"/>
  <c r="BF576" i="7"/>
  <c r="BE576" i="7"/>
  <c r="BD576" i="7"/>
  <c r="BC576" i="7"/>
  <c r="CB575" i="7"/>
  <c r="BZ575" i="7"/>
  <c r="BX575" i="7"/>
  <c r="BV575" i="7"/>
  <c r="BT575" i="7"/>
  <c r="BR575" i="7"/>
  <c r="BP575" i="7"/>
  <c r="BN575" i="7"/>
  <c r="BL575" i="7"/>
  <c r="BJ575" i="7"/>
  <c r="BH575" i="7"/>
  <c r="BF575" i="7"/>
  <c r="BE575" i="7"/>
  <c r="BD575" i="7"/>
  <c r="BC575" i="7"/>
  <c r="CB574" i="7"/>
  <c r="BZ574" i="7"/>
  <c r="BX574" i="7"/>
  <c r="BV574" i="7"/>
  <c r="BT574" i="7"/>
  <c r="BR574" i="7"/>
  <c r="BP574" i="7"/>
  <c r="BN574" i="7"/>
  <c r="BL574" i="7"/>
  <c r="BJ574" i="7"/>
  <c r="BH574" i="7"/>
  <c r="BF574" i="7"/>
  <c r="BE574" i="7"/>
  <c r="BD574" i="7"/>
  <c r="BC574" i="7"/>
  <c r="CB573" i="7"/>
  <c r="BZ573" i="7"/>
  <c r="BX573" i="7"/>
  <c r="BV573" i="7"/>
  <c r="BT573" i="7"/>
  <c r="BR573" i="7"/>
  <c r="BP573" i="7"/>
  <c r="BN573" i="7"/>
  <c r="BL573" i="7"/>
  <c r="BJ573" i="7"/>
  <c r="BH573" i="7"/>
  <c r="BF573" i="7"/>
  <c r="BE573" i="7"/>
  <c r="BD573" i="7"/>
  <c r="BC573" i="7"/>
  <c r="CB572" i="7"/>
  <c r="BZ572" i="7"/>
  <c r="BX572" i="7"/>
  <c r="BV572" i="7"/>
  <c r="BT572" i="7"/>
  <c r="BR572" i="7"/>
  <c r="BP572" i="7"/>
  <c r="BN572" i="7"/>
  <c r="BL572" i="7"/>
  <c r="BJ572" i="7"/>
  <c r="BH572" i="7"/>
  <c r="BF572" i="7"/>
  <c r="BE572" i="7"/>
  <c r="BD572" i="7"/>
  <c r="BC572" i="7"/>
  <c r="CB571" i="7"/>
  <c r="BZ571" i="7"/>
  <c r="BX571" i="7"/>
  <c r="BV571" i="7"/>
  <c r="BT571" i="7"/>
  <c r="BR571" i="7"/>
  <c r="BP571" i="7"/>
  <c r="BN571" i="7"/>
  <c r="BL571" i="7"/>
  <c r="BJ571" i="7"/>
  <c r="BH571" i="7"/>
  <c r="BF571" i="7"/>
  <c r="BE571" i="7"/>
  <c r="BD571" i="7"/>
  <c r="BC571" i="7"/>
  <c r="CB570" i="7"/>
  <c r="BZ570" i="7"/>
  <c r="BX570" i="7"/>
  <c r="BV570" i="7"/>
  <c r="BT570" i="7"/>
  <c r="BR570" i="7"/>
  <c r="BP570" i="7"/>
  <c r="BN570" i="7"/>
  <c r="BL570" i="7"/>
  <c r="BJ570" i="7"/>
  <c r="BH570" i="7"/>
  <c r="BF570" i="7"/>
  <c r="BE570" i="7"/>
  <c r="BD570" i="7"/>
  <c r="BC570" i="7"/>
  <c r="CB569" i="7"/>
  <c r="BZ569" i="7"/>
  <c r="BX569" i="7"/>
  <c r="BV569" i="7"/>
  <c r="BT569" i="7"/>
  <c r="BR569" i="7"/>
  <c r="BP569" i="7"/>
  <c r="BN569" i="7"/>
  <c r="BL569" i="7"/>
  <c r="BJ569" i="7"/>
  <c r="BH569" i="7"/>
  <c r="BF569" i="7"/>
  <c r="BE569" i="7"/>
  <c r="BD569" i="7"/>
  <c r="BC569" i="7"/>
  <c r="CB568" i="7"/>
  <c r="BZ568" i="7"/>
  <c r="BX568" i="7"/>
  <c r="BV568" i="7"/>
  <c r="BT568" i="7"/>
  <c r="BR568" i="7"/>
  <c r="BP568" i="7"/>
  <c r="BN568" i="7"/>
  <c r="BL568" i="7"/>
  <c r="BJ568" i="7"/>
  <c r="BH568" i="7"/>
  <c r="BF568" i="7"/>
  <c r="BE568" i="7"/>
  <c r="BD568" i="7"/>
  <c r="BC568" i="7"/>
  <c r="CB567" i="7"/>
  <c r="BZ567" i="7"/>
  <c r="BX567" i="7"/>
  <c r="BV567" i="7"/>
  <c r="BT567" i="7"/>
  <c r="BR567" i="7"/>
  <c r="BP567" i="7"/>
  <c r="BN567" i="7"/>
  <c r="BL567" i="7"/>
  <c r="BJ567" i="7"/>
  <c r="BH567" i="7"/>
  <c r="BF567" i="7"/>
  <c r="BE567" i="7"/>
  <c r="BD567" i="7"/>
  <c r="BC567" i="7"/>
  <c r="CB566" i="7"/>
  <c r="BZ566" i="7"/>
  <c r="BX566" i="7"/>
  <c r="BV566" i="7"/>
  <c r="BT566" i="7"/>
  <c r="BR566" i="7"/>
  <c r="BP566" i="7"/>
  <c r="BN566" i="7"/>
  <c r="BL566" i="7"/>
  <c r="BJ566" i="7"/>
  <c r="BH566" i="7"/>
  <c r="BF566" i="7"/>
  <c r="BE566" i="7"/>
  <c r="BD566" i="7"/>
  <c r="BC566" i="7"/>
  <c r="CB565" i="7"/>
  <c r="BZ565" i="7"/>
  <c r="BX565" i="7"/>
  <c r="BV565" i="7"/>
  <c r="BT565" i="7"/>
  <c r="BR565" i="7"/>
  <c r="BP565" i="7"/>
  <c r="BN565" i="7"/>
  <c r="BL565" i="7"/>
  <c r="BJ565" i="7"/>
  <c r="BH565" i="7"/>
  <c r="BF565" i="7"/>
  <c r="BE565" i="7"/>
  <c r="BD565" i="7"/>
  <c r="BC565" i="7"/>
  <c r="CB564" i="7"/>
  <c r="BZ564" i="7"/>
  <c r="BX564" i="7"/>
  <c r="BV564" i="7"/>
  <c r="BT564" i="7"/>
  <c r="BR564" i="7"/>
  <c r="BP564" i="7"/>
  <c r="BN564" i="7"/>
  <c r="BL564" i="7"/>
  <c r="BJ564" i="7"/>
  <c r="BH564" i="7"/>
  <c r="BF564" i="7"/>
  <c r="BE564" i="7"/>
  <c r="BD564" i="7"/>
  <c r="BC564" i="7"/>
  <c r="CB563" i="7"/>
  <c r="BZ563" i="7"/>
  <c r="BX563" i="7"/>
  <c r="BV563" i="7"/>
  <c r="BT563" i="7"/>
  <c r="BR563" i="7"/>
  <c r="BP563" i="7"/>
  <c r="BN563" i="7"/>
  <c r="BL563" i="7"/>
  <c r="BJ563" i="7"/>
  <c r="BH563" i="7"/>
  <c r="BF563" i="7"/>
  <c r="BE563" i="7"/>
  <c r="BD563" i="7"/>
  <c r="BC563" i="7"/>
  <c r="CB562" i="7"/>
  <c r="BZ562" i="7"/>
  <c r="BX562" i="7"/>
  <c r="BV562" i="7"/>
  <c r="BT562" i="7"/>
  <c r="BR562" i="7"/>
  <c r="BP562" i="7"/>
  <c r="BN562" i="7"/>
  <c r="BL562" i="7"/>
  <c r="BJ562" i="7"/>
  <c r="BH562" i="7"/>
  <c r="BF562" i="7"/>
  <c r="BE562" i="7"/>
  <c r="BD562" i="7"/>
  <c r="BC562" i="7"/>
  <c r="CB561" i="7"/>
  <c r="BZ561" i="7"/>
  <c r="BX561" i="7"/>
  <c r="BV561" i="7"/>
  <c r="BT561" i="7"/>
  <c r="BR561" i="7"/>
  <c r="BP561" i="7"/>
  <c r="BN561" i="7"/>
  <c r="BL561" i="7"/>
  <c r="BJ561" i="7"/>
  <c r="BH561" i="7"/>
  <c r="BF561" i="7"/>
  <c r="BE561" i="7"/>
  <c r="BD561" i="7"/>
  <c r="BC561" i="7"/>
  <c r="CB560" i="7"/>
  <c r="BZ560" i="7"/>
  <c r="BX560" i="7"/>
  <c r="BV560" i="7"/>
  <c r="BT560" i="7"/>
  <c r="BR560" i="7"/>
  <c r="BP560" i="7"/>
  <c r="BN560" i="7"/>
  <c r="BL560" i="7"/>
  <c r="BJ560" i="7"/>
  <c r="BH560" i="7"/>
  <c r="BF560" i="7"/>
  <c r="BE560" i="7"/>
  <c r="BD560" i="7"/>
  <c r="BC560" i="7"/>
  <c r="CB559" i="7"/>
  <c r="BZ559" i="7"/>
  <c r="BX559" i="7"/>
  <c r="BV559" i="7"/>
  <c r="BT559" i="7"/>
  <c r="BR559" i="7"/>
  <c r="BP559" i="7"/>
  <c r="BN559" i="7"/>
  <c r="BL559" i="7"/>
  <c r="BJ559" i="7"/>
  <c r="BH559" i="7"/>
  <c r="BF559" i="7"/>
  <c r="BE559" i="7"/>
  <c r="BD559" i="7"/>
  <c r="BC559" i="7"/>
  <c r="CB558" i="7"/>
  <c r="BZ558" i="7"/>
  <c r="BX558" i="7"/>
  <c r="BV558" i="7"/>
  <c r="BT558" i="7"/>
  <c r="BR558" i="7"/>
  <c r="BP558" i="7"/>
  <c r="BN558" i="7"/>
  <c r="BL558" i="7"/>
  <c r="BJ558" i="7"/>
  <c r="BH558" i="7"/>
  <c r="BF558" i="7"/>
  <c r="BE558" i="7"/>
  <c r="BD558" i="7"/>
  <c r="BC558" i="7"/>
  <c r="CB557" i="7"/>
  <c r="BZ557" i="7"/>
  <c r="BX557" i="7"/>
  <c r="BV557" i="7"/>
  <c r="BT557" i="7"/>
  <c r="BR557" i="7"/>
  <c r="BP557" i="7"/>
  <c r="BN557" i="7"/>
  <c r="BL557" i="7"/>
  <c r="BJ557" i="7"/>
  <c r="BH557" i="7"/>
  <c r="BF557" i="7"/>
  <c r="BE557" i="7"/>
  <c r="BD557" i="7"/>
  <c r="BC557" i="7"/>
  <c r="CB556" i="7"/>
  <c r="BZ556" i="7"/>
  <c r="BX556" i="7"/>
  <c r="BV556" i="7"/>
  <c r="BT556" i="7"/>
  <c r="BR556" i="7"/>
  <c r="BP556" i="7"/>
  <c r="BN556" i="7"/>
  <c r="BL556" i="7"/>
  <c r="BJ556" i="7"/>
  <c r="BH556" i="7"/>
  <c r="BF556" i="7"/>
  <c r="BE556" i="7"/>
  <c r="BD556" i="7"/>
  <c r="BC556" i="7"/>
  <c r="CB555" i="7"/>
  <c r="BZ555" i="7"/>
  <c r="BX555" i="7"/>
  <c r="BV555" i="7"/>
  <c r="BT555" i="7"/>
  <c r="BR555" i="7"/>
  <c r="BP555" i="7"/>
  <c r="BN555" i="7"/>
  <c r="BL555" i="7"/>
  <c r="BJ555" i="7"/>
  <c r="BH555" i="7"/>
  <c r="BF555" i="7"/>
  <c r="BE555" i="7"/>
  <c r="BD555" i="7"/>
  <c r="BC555" i="7"/>
  <c r="CB554" i="7"/>
  <c r="BZ554" i="7"/>
  <c r="BX554" i="7"/>
  <c r="BV554" i="7"/>
  <c r="BT554" i="7"/>
  <c r="BR554" i="7"/>
  <c r="BP554" i="7"/>
  <c r="BN554" i="7"/>
  <c r="BL554" i="7"/>
  <c r="BJ554" i="7"/>
  <c r="BH554" i="7"/>
  <c r="BF554" i="7"/>
  <c r="BE554" i="7"/>
  <c r="BD554" i="7"/>
  <c r="BC554" i="7"/>
  <c r="CB553" i="7"/>
  <c r="BZ553" i="7"/>
  <c r="BX553" i="7"/>
  <c r="BV553" i="7"/>
  <c r="BT553" i="7"/>
  <c r="BR553" i="7"/>
  <c r="BP553" i="7"/>
  <c r="BN553" i="7"/>
  <c r="BL553" i="7"/>
  <c r="BJ553" i="7"/>
  <c r="BH553" i="7"/>
  <c r="BF553" i="7"/>
  <c r="BE553" i="7"/>
  <c r="BD553" i="7"/>
  <c r="BC553" i="7"/>
  <c r="CB552" i="7"/>
  <c r="BZ552" i="7"/>
  <c r="BX552" i="7"/>
  <c r="BV552" i="7"/>
  <c r="BT552" i="7"/>
  <c r="BR552" i="7"/>
  <c r="BP552" i="7"/>
  <c r="BN552" i="7"/>
  <c r="BL552" i="7"/>
  <c r="BJ552" i="7"/>
  <c r="BH552" i="7"/>
  <c r="BF552" i="7"/>
  <c r="BE552" i="7"/>
  <c r="BD552" i="7"/>
  <c r="BC552" i="7"/>
  <c r="CB551" i="7"/>
  <c r="BZ551" i="7"/>
  <c r="BX551" i="7"/>
  <c r="BV551" i="7"/>
  <c r="BT551" i="7"/>
  <c r="BR551" i="7"/>
  <c r="BP551" i="7"/>
  <c r="BN551" i="7"/>
  <c r="BL551" i="7"/>
  <c r="BJ551" i="7"/>
  <c r="BH551" i="7"/>
  <c r="BF551" i="7"/>
  <c r="BE551" i="7"/>
  <c r="BD551" i="7"/>
  <c r="BC551" i="7"/>
  <c r="CB550" i="7"/>
  <c r="BZ550" i="7"/>
  <c r="BX550" i="7"/>
  <c r="BV550" i="7"/>
  <c r="BT550" i="7"/>
  <c r="BR550" i="7"/>
  <c r="BP550" i="7"/>
  <c r="BN550" i="7"/>
  <c r="BL550" i="7"/>
  <c r="BJ550" i="7"/>
  <c r="BH550" i="7"/>
  <c r="BF550" i="7"/>
  <c r="BE550" i="7"/>
  <c r="BD550" i="7"/>
  <c r="BC550" i="7"/>
  <c r="CB549" i="7"/>
  <c r="BZ549" i="7"/>
  <c r="BX549" i="7"/>
  <c r="BV549" i="7"/>
  <c r="BT549" i="7"/>
  <c r="BR549" i="7"/>
  <c r="BP549" i="7"/>
  <c r="BN549" i="7"/>
  <c r="BL549" i="7"/>
  <c r="BJ549" i="7"/>
  <c r="BH549" i="7"/>
  <c r="BF549" i="7"/>
  <c r="BE549" i="7"/>
  <c r="BD549" i="7"/>
  <c r="BC549" i="7"/>
  <c r="CB548" i="7"/>
  <c r="BZ548" i="7"/>
  <c r="BX548" i="7"/>
  <c r="BV548" i="7"/>
  <c r="BT548" i="7"/>
  <c r="BR548" i="7"/>
  <c r="BP548" i="7"/>
  <c r="BN548" i="7"/>
  <c r="BL548" i="7"/>
  <c r="BJ548" i="7"/>
  <c r="BH548" i="7"/>
  <c r="BF548" i="7"/>
  <c r="BE548" i="7"/>
  <c r="BD548" i="7"/>
  <c r="BC548" i="7"/>
  <c r="CB547" i="7"/>
  <c r="BZ547" i="7"/>
  <c r="BX547" i="7"/>
  <c r="BV547" i="7"/>
  <c r="BT547" i="7"/>
  <c r="BR547" i="7"/>
  <c r="BP547" i="7"/>
  <c r="BN547" i="7"/>
  <c r="BL547" i="7"/>
  <c r="BJ547" i="7"/>
  <c r="BH547" i="7"/>
  <c r="BF547" i="7"/>
  <c r="BE547" i="7"/>
  <c r="BD547" i="7"/>
  <c r="BC547" i="7"/>
  <c r="CB546" i="7"/>
  <c r="BZ546" i="7"/>
  <c r="BX546" i="7"/>
  <c r="BV546" i="7"/>
  <c r="BT546" i="7"/>
  <c r="BR546" i="7"/>
  <c r="BP546" i="7"/>
  <c r="BN546" i="7"/>
  <c r="BL546" i="7"/>
  <c r="BJ546" i="7"/>
  <c r="BH546" i="7"/>
  <c r="BF546" i="7"/>
  <c r="BE546" i="7"/>
  <c r="BD546" i="7"/>
  <c r="BC546" i="7"/>
  <c r="CB545" i="7"/>
  <c r="BZ545" i="7"/>
  <c r="BX545" i="7"/>
  <c r="BV545" i="7"/>
  <c r="BT545" i="7"/>
  <c r="BR545" i="7"/>
  <c r="BP545" i="7"/>
  <c r="BN545" i="7"/>
  <c r="BL545" i="7"/>
  <c r="BJ545" i="7"/>
  <c r="BH545" i="7"/>
  <c r="BF545" i="7"/>
  <c r="BE545" i="7"/>
  <c r="BD545" i="7"/>
  <c r="BC545" i="7"/>
  <c r="CB544" i="7"/>
  <c r="BZ544" i="7"/>
  <c r="BX544" i="7"/>
  <c r="BV544" i="7"/>
  <c r="BT544" i="7"/>
  <c r="BR544" i="7"/>
  <c r="BP544" i="7"/>
  <c r="BN544" i="7"/>
  <c r="BL544" i="7"/>
  <c r="BJ544" i="7"/>
  <c r="BH544" i="7"/>
  <c r="BF544" i="7"/>
  <c r="BE544" i="7"/>
  <c r="BD544" i="7"/>
  <c r="BC544" i="7"/>
  <c r="CB543" i="7"/>
  <c r="BZ543" i="7"/>
  <c r="BX543" i="7"/>
  <c r="BV543" i="7"/>
  <c r="BT543" i="7"/>
  <c r="BR543" i="7"/>
  <c r="BP543" i="7"/>
  <c r="BN543" i="7"/>
  <c r="BL543" i="7"/>
  <c r="BJ543" i="7"/>
  <c r="BH543" i="7"/>
  <c r="BF543" i="7"/>
  <c r="BE543" i="7"/>
  <c r="BD543" i="7"/>
  <c r="BC543" i="7"/>
  <c r="CB542" i="7"/>
  <c r="BZ542" i="7"/>
  <c r="BX542" i="7"/>
  <c r="BV542" i="7"/>
  <c r="BT542" i="7"/>
  <c r="BR542" i="7"/>
  <c r="BP542" i="7"/>
  <c r="BN542" i="7"/>
  <c r="BL542" i="7"/>
  <c r="BJ542" i="7"/>
  <c r="BH542" i="7"/>
  <c r="BF542" i="7"/>
  <c r="BE542" i="7"/>
  <c r="BD542" i="7"/>
  <c r="BC542" i="7"/>
  <c r="CB541" i="7"/>
  <c r="BZ541" i="7"/>
  <c r="BX541" i="7"/>
  <c r="BV541" i="7"/>
  <c r="BT541" i="7"/>
  <c r="BR541" i="7"/>
  <c r="BP541" i="7"/>
  <c r="BN541" i="7"/>
  <c r="BL541" i="7"/>
  <c r="BJ541" i="7"/>
  <c r="BH541" i="7"/>
  <c r="BF541" i="7"/>
  <c r="BE541" i="7"/>
  <c r="BD541" i="7"/>
  <c r="BC541" i="7"/>
  <c r="CB540" i="7"/>
  <c r="BZ540" i="7"/>
  <c r="BX540" i="7"/>
  <c r="BV540" i="7"/>
  <c r="BT540" i="7"/>
  <c r="BR540" i="7"/>
  <c r="BP540" i="7"/>
  <c r="BN540" i="7"/>
  <c r="BL540" i="7"/>
  <c r="BJ540" i="7"/>
  <c r="BH540" i="7"/>
  <c r="BF540" i="7"/>
  <c r="BE540" i="7"/>
  <c r="BD540" i="7"/>
  <c r="BC540" i="7"/>
  <c r="CB539" i="7"/>
  <c r="BZ539" i="7"/>
  <c r="BX539" i="7"/>
  <c r="BV539" i="7"/>
  <c r="BT539" i="7"/>
  <c r="BR539" i="7"/>
  <c r="BP539" i="7"/>
  <c r="BN539" i="7"/>
  <c r="BL539" i="7"/>
  <c r="BJ539" i="7"/>
  <c r="BH539" i="7"/>
  <c r="BF539" i="7"/>
  <c r="BE539" i="7"/>
  <c r="BD539" i="7"/>
  <c r="BC539" i="7"/>
  <c r="CB538" i="7"/>
  <c r="BZ538" i="7"/>
  <c r="BX538" i="7"/>
  <c r="BV538" i="7"/>
  <c r="BT538" i="7"/>
  <c r="BR538" i="7"/>
  <c r="BP538" i="7"/>
  <c r="BN538" i="7"/>
  <c r="BL538" i="7"/>
  <c r="BJ538" i="7"/>
  <c r="BH538" i="7"/>
  <c r="BF538" i="7"/>
  <c r="BE538" i="7"/>
  <c r="BD538" i="7"/>
  <c r="BC538" i="7"/>
  <c r="CB537" i="7"/>
  <c r="BZ537" i="7"/>
  <c r="BX537" i="7"/>
  <c r="BV537" i="7"/>
  <c r="BT537" i="7"/>
  <c r="BR537" i="7"/>
  <c r="BP537" i="7"/>
  <c r="BN537" i="7"/>
  <c r="BL537" i="7"/>
  <c r="BJ537" i="7"/>
  <c r="BH537" i="7"/>
  <c r="BF537" i="7"/>
  <c r="BE537" i="7"/>
  <c r="BD537" i="7"/>
  <c r="BC537" i="7"/>
  <c r="CB536" i="7"/>
  <c r="BZ536" i="7"/>
  <c r="BX536" i="7"/>
  <c r="BV536" i="7"/>
  <c r="BT536" i="7"/>
  <c r="BR536" i="7"/>
  <c r="BP536" i="7"/>
  <c r="BN536" i="7"/>
  <c r="BL536" i="7"/>
  <c r="BJ536" i="7"/>
  <c r="BH536" i="7"/>
  <c r="BF536" i="7"/>
  <c r="BE536" i="7"/>
  <c r="BD536" i="7"/>
  <c r="BC536" i="7"/>
  <c r="CB535" i="7"/>
  <c r="BZ535" i="7"/>
  <c r="BX535" i="7"/>
  <c r="BV535" i="7"/>
  <c r="BT535" i="7"/>
  <c r="BR535" i="7"/>
  <c r="BP535" i="7"/>
  <c r="BN535" i="7"/>
  <c r="BL535" i="7"/>
  <c r="BJ535" i="7"/>
  <c r="BH535" i="7"/>
  <c r="BF535" i="7"/>
  <c r="BE535" i="7"/>
  <c r="BD535" i="7"/>
  <c r="BC535" i="7"/>
  <c r="CB534" i="7"/>
  <c r="BZ534" i="7"/>
  <c r="BX534" i="7"/>
  <c r="BV534" i="7"/>
  <c r="BT534" i="7"/>
  <c r="BR534" i="7"/>
  <c r="BP534" i="7"/>
  <c r="BN534" i="7"/>
  <c r="BL534" i="7"/>
  <c r="BJ534" i="7"/>
  <c r="BH534" i="7"/>
  <c r="BF534" i="7"/>
  <c r="BE534" i="7"/>
  <c r="BD534" i="7"/>
  <c r="BC534" i="7"/>
  <c r="CB533" i="7"/>
  <c r="BZ533" i="7"/>
  <c r="BX533" i="7"/>
  <c r="BV533" i="7"/>
  <c r="BT533" i="7"/>
  <c r="BR533" i="7"/>
  <c r="BP533" i="7"/>
  <c r="BN533" i="7"/>
  <c r="BL533" i="7"/>
  <c r="BJ533" i="7"/>
  <c r="BH533" i="7"/>
  <c r="BF533" i="7"/>
  <c r="BE533" i="7"/>
  <c r="BD533" i="7"/>
  <c r="BC533" i="7"/>
  <c r="CB532" i="7"/>
  <c r="BZ532" i="7"/>
  <c r="BX532" i="7"/>
  <c r="BV532" i="7"/>
  <c r="BT532" i="7"/>
  <c r="BR532" i="7"/>
  <c r="BP532" i="7"/>
  <c r="BN532" i="7"/>
  <c r="BL532" i="7"/>
  <c r="BJ532" i="7"/>
  <c r="BH532" i="7"/>
  <c r="BF532" i="7"/>
  <c r="BE532" i="7"/>
  <c r="BD532" i="7"/>
  <c r="BC532" i="7"/>
  <c r="CB531" i="7"/>
  <c r="BZ531" i="7"/>
  <c r="BX531" i="7"/>
  <c r="BV531" i="7"/>
  <c r="BT531" i="7"/>
  <c r="BR531" i="7"/>
  <c r="BP531" i="7"/>
  <c r="BN531" i="7"/>
  <c r="BL531" i="7"/>
  <c r="BJ531" i="7"/>
  <c r="BH531" i="7"/>
  <c r="BF531" i="7"/>
  <c r="BE531" i="7"/>
  <c r="BD531" i="7"/>
  <c r="BC531" i="7"/>
  <c r="CB530" i="7"/>
  <c r="BZ530" i="7"/>
  <c r="BX530" i="7"/>
  <c r="BV530" i="7"/>
  <c r="BT530" i="7"/>
  <c r="BR530" i="7"/>
  <c r="BP530" i="7"/>
  <c r="BN530" i="7"/>
  <c r="BL530" i="7"/>
  <c r="BJ530" i="7"/>
  <c r="BH530" i="7"/>
  <c r="BF530" i="7"/>
  <c r="BE530" i="7"/>
  <c r="BD530" i="7"/>
  <c r="BC530" i="7"/>
  <c r="CB529" i="7"/>
  <c r="BZ529" i="7"/>
  <c r="BX529" i="7"/>
  <c r="BV529" i="7"/>
  <c r="BT529" i="7"/>
  <c r="BR529" i="7"/>
  <c r="BP529" i="7"/>
  <c r="BN529" i="7"/>
  <c r="BL529" i="7"/>
  <c r="BJ529" i="7"/>
  <c r="BH529" i="7"/>
  <c r="BF529" i="7"/>
  <c r="BE529" i="7"/>
  <c r="BD529" i="7"/>
  <c r="BC529" i="7"/>
  <c r="CB528" i="7"/>
  <c r="BZ528" i="7"/>
  <c r="BX528" i="7"/>
  <c r="BV528" i="7"/>
  <c r="BT528" i="7"/>
  <c r="BR528" i="7"/>
  <c r="BP528" i="7"/>
  <c r="BN528" i="7"/>
  <c r="BL528" i="7"/>
  <c r="BJ528" i="7"/>
  <c r="BH528" i="7"/>
  <c r="BF528" i="7"/>
  <c r="BE528" i="7"/>
  <c r="BD528" i="7"/>
  <c r="BC528" i="7"/>
  <c r="CB527" i="7"/>
  <c r="BZ527" i="7"/>
  <c r="BX527" i="7"/>
  <c r="BV527" i="7"/>
  <c r="BT527" i="7"/>
  <c r="BR527" i="7"/>
  <c r="BP527" i="7"/>
  <c r="BN527" i="7"/>
  <c r="BL527" i="7"/>
  <c r="BJ527" i="7"/>
  <c r="BH527" i="7"/>
  <c r="BF527" i="7"/>
  <c r="BE527" i="7"/>
  <c r="BD527" i="7"/>
  <c r="BC527" i="7"/>
  <c r="CB526" i="7"/>
  <c r="BZ526" i="7"/>
  <c r="BX526" i="7"/>
  <c r="BV526" i="7"/>
  <c r="BT526" i="7"/>
  <c r="BR526" i="7"/>
  <c r="BP526" i="7"/>
  <c r="BN526" i="7"/>
  <c r="BL526" i="7"/>
  <c r="BJ526" i="7"/>
  <c r="BH526" i="7"/>
  <c r="BF526" i="7"/>
  <c r="BE526" i="7"/>
  <c r="BD526" i="7"/>
  <c r="BC526" i="7"/>
  <c r="CB525" i="7"/>
  <c r="BZ525" i="7"/>
  <c r="BX525" i="7"/>
  <c r="BV525" i="7"/>
  <c r="BT525" i="7"/>
  <c r="BR525" i="7"/>
  <c r="BP525" i="7"/>
  <c r="BN525" i="7"/>
  <c r="BL525" i="7"/>
  <c r="BJ525" i="7"/>
  <c r="BH525" i="7"/>
  <c r="BF525" i="7"/>
  <c r="BE525" i="7"/>
  <c r="BD525" i="7"/>
  <c r="BC525" i="7"/>
  <c r="CB524" i="7"/>
  <c r="BZ524" i="7"/>
  <c r="BX524" i="7"/>
  <c r="BV524" i="7"/>
  <c r="BT524" i="7"/>
  <c r="BR524" i="7"/>
  <c r="BP524" i="7"/>
  <c r="BN524" i="7"/>
  <c r="BL524" i="7"/>
  <c r="BJ524" i="7"/>
  <c r="BH524" i="7"/>
  <c r="BF524" i="7"/>
  <c r="BE524" i="7"/>
  <c r="BD524" i="7"/>
  <c r="BC524" i="7"/>
  <c r="CB523" i="7"/>
  <c r="BZ523" i="7"/>
  <c r="BX523" i="7"/>
  <c r="BV523" i="7"/>
  <c r="BT523" i="7"/>
  <c r="BR523" i="7"/>
  <c r="BP523" i="7"/>
  <c r="BN523" i="7"/>
  <c r="BL523" i="7"/>
  <c r="BJ523" i="7"/>
  <c r="BH523" i="7"/>
  <c r="BF523" i="7"/>
  <c r="BE523" i="7"/>
  <c r="BD523" i="7"/>
  <c r="BC523" i="7"/>
  <c r="CB522" i="7"/>
  <c r="BZ522" i="7"/>
  <c r="BX522" i="7"/>
  <c r="BV522" i="7"/>
  <c r="BT522" i="7"/>
  <c r="BR522" i="7"/>
  <c r="BP522" i="7"/>
  <c r="BN522" i="7"/>
  <c r="BL522" i="7"/>
  <c r="BJ522" i="7"/>
  <c r="BH522" i="7"/>
  <c r="BF522" i="7"/>
  <c r="BE522" i="7"/>
  <c r="BD522" i="7"/>
  <c r="BC522" i="7"/>
  <c r="CB521" i="7"/>
  <c r="BZ521" i="7"/>
  <c r="BX521" i="7"/>
  <c r="BV521" i="7"/>
  <c r="BT521" i="7"/>
  <c r="BR521" i="7"/>
  <c r="BP521" i="7"/>
  <c r="BN521" i="7"/>
  <c r="BL521" i="7"/>
  <c r="BJ521" i="7"/>
  <c r="BH521" i="7"/>
  <c r="BF521" i="7"/>
  <c r="BE521" i="7"/>
  <c r="BD521" i="7"/>
  <c r="BC521" i="7"/>
  <c r="CB520" i="7"/>
  <c r="BZ520" i="7"/>
  <c r="BX520" i="7"/>
  <c r="BV520" i="7"/>
  <c r="BT520" i="7"/>
  <c r="BR520" i="7"/>
  <c r="BP520" i="7"/>
  <c r="BN520" i="7"/>
  <c r="BL520" i="7"/>
  <c r="BJ520" i="7"/>
  <c r="BH520" i="7"/>
  <c r="BF520" i="7"/>
  <c r="BE520" i="7"/>
  <c r="BD520" i="7"/>
  <c r="BC520" i="7"/>
  <c r="CB519" i="7"/>
  <c r="BZ519" i="7"/>
  <c r="BX519" i="7"/>
  <c r="BV519" i="7"/>
  <c r="BT519" i="7"/>
  <c r="BR519" i="7"/>
  <c r="BP519" i="7"/>
  <c r="BN519" i="7"/>
  <c r="BL519" i="7"/>
  <c r="BJ519" i="7"/>
  <c r="BH519" i="7"/>
  <c r="BF519" i="7"/>
  <c r="BE519" i="7"/>
  <c r="BD519" i="7"/>
  <c r="BC519" i="7"/>
  <c r="CB518" i="7"/>
  <c r="BZ518" i="7"/>
  <c r="BX518" i="7"/>
  <c r="BV518" i="7"/>
  <c r="BT518" i="7"/>
  <c r="BR518" i="7"/>
  <c r="BP518" i="7"/>
  <c r="BN518" i="7"/>
  <c r="BL518" i="7"/>
  <c r="BJ518" i="7"/>
  <c r="BH518" i="7"/>
  <c r="BF518" i="7"/>
  <c r="BE518" i="7"/>
  <c r="BD518" i="7"/>
  <c r="BC518" i="7"/>
  <c r="CB517" i="7"/>
  <c r="BZ517" i="7"/>
  <c r="BX517" i="7"/>
  <c r="BV517" i="7"/>
  <c r="BT517" i="7"/>
  <c r="BR517" i="7"/>
  <c r="BP517" i="7"/>
  <c r="BN517" i="7"/>
  <c r="BL517" i="7"/>
  <c r="BJ517" i="7"/>
  <c r="BH517" i="7"/>
  <c r="BF517" i="7"/>
  <c r="BE517" i="7"/>
  <c r="BD517" i="7"/>
  <c r="BC517" i="7"/>
  <c r="CB516" i="7"/>
  <c r="BZ516" i="7"/>
  <c r="BX516" i="7"/>
  <c r="BV516" i="7"/>
  <c r="BT516" i="7"/>
  <c r="BR516" i="7"/>
  <c r="BP516" i="7"/>
  <c r="BN516" i="7"/>
  <c r="BL516" i="7"/>
  <c r="BJ516" i="7"/>
  <c r="BH516" i="7"/>
  <c r="BF516" i="7"/>
  <c r="BE516" i="7"/>
  <c r="BD516" i="7"/>
  <c r="BC516" i="7"/>
  <c r="CB515" i="7"/>
  <c r="BZ515" i="7"/>
  <c r="BX515" i="7"/>
  <c r="BV515" i="7"/>
  <c r="BT515" i="7"/>
  <c r="BR515" i="7"/>
  <c r="BP515" i="7"/>
  <c r="BN515" i="7"/>
  <c r="BL515" i="7"/>
  <c r="BJ515" i="7"/>
  <c r="BH515" i="7"/>
  <c r="BF515" i="7"/>
  <c r="BE515" i="7"/>
  <c r="BD515" i="7"/>
  <c r="BC515" i="7"/>
  <c r="CB514" i="7"/>
  <c r="BZ514" i="7"/>
  <c r="BX514" i="7"/>
  <c r="BV514" i="7"/>
  <c r="BT514" i="7"/>
  <c r="BR514" i="7"/>
  <c r="BP514" i="7"/>
  <c r="BN514" i="7"/>
  <c r="BL514" i="7"/>
  <c r="BJ514" i="7"/>
  <c r="BH514" i="7"/>
  <c r="BF514" i="7"/>
  <c r="BE514" i="7"/>
  <c r="BD514" i="7"/>
  <c r="BC514" i="7"/>
  <c r="CB513" i="7"/>
  <c r="BZ513" i="7"/>
  <c r="BX513" i="7"/>
  <c r="BV513" i="7"/>
  <c r="BT513" i="7"/>
  <c r="BR513" i="7"/>
  <c r="BP513" i="7"/>
  <c r="BN513" i="7"/>
  <c r="BL513" i="7"/>
  <c r="BJ513" i="7"/>
  <c r="BH513" i="7"/>
  <c r="BF513" i="7"/>
  <c r="BE513" i="7"/>
  <c r="BD513" i="7"/>
  <c r="BC513" i="7"/>
  <c r="CB512" i="7"/>
  <c r="BZ512" i="7"/>
  <c r="BX512" i="7"/>
  <c r="BV512" i="7"/>
  <c r="BT512" i="7"/>
  <c r="BR512" i="7"/>
  <c r="BP512" i="7"/>
  <c r="BN512" i="7"/>
  <c r="BL512" i="7"/>
  <c r="BJ512" i="7"/>
  <c r="BH512" i="7"/>
  <c r="BF512" i="7"/>
  <c r="BE512" i="7"/>
  <c r="BD512" i="7"/>
  <c r="BC512" i="7"/>
  <c r="CB511" i="7"/>
  <c r="BZ511" i="7"/>
  <c r="BX511" i="7"/>
  <c r="BV511" i="7"/>
  <c r="BT511" i="7"/>
  <c r="BR511" i="7"/>
  <c r="BP511" i="7"/>
  <c r="BN511" i="7"/>
  <c r="BL511" i="7"/>
  <c r="BJ511" i="7"/>
  <c r="BH511" i="7"/>
  <c r="BF511" i="7"/>
  <c r="BE511" i="7"/>
  <c r="BD511" i="7"/>
  <c r="BC511" i="7"/>
  <c r="CB510" i="7"/>
  <c r="BZ510" i="7"/>
  <c r="BX510" i="7"/>
  <c r="BV510" i="7"/>
  <c r="BT510" i="7"/>
  <c r="BR510" i="7"/>
  <c r="BP510" i="7"/>
  <c r="BN510" i="7"/>
  <c r="BL510" i="7"/>
  <c r="BJ510" i="7"/>
  <c r="BH510" i="7"/>
  <c r="BF510" i="7"/>
  <c r="BE510" i="7"/>
  <c r="BD510" i="7"/>
  <c r="BC510" i="7"/>
  <c r="CB509" i="7"/>
  <c r="BZ509" i="7"/>
  <c r="BX509" i="7"/>
  <c r="BV509" i="7"/>
  <c r="BT509" i="7"/>
  <c r="BR509" i="7"/>
  <c r="BP509" i="7"/>
  <c r="BN509" i="7"/>
  <c r="BL509" i="7"/>
  <c r="BJ509" i="7"/>
  <c r="BH509" i="7"/>
  <c r="BF509" i="7"/>
  <c r="BE509" i="7"/>
  <c r="BD509" i="7"/>
  <c r="BC509" i="7"/>
  <c r="CB508" i="7"/>
  <c r="BZ508" i="7"/>
  <c r="BX508" i="7"/>
  <c r="BV508" i="7"/>
  <c r="BT508" i="7"/>
  <c r="BR508" i="7"/>
  <c r="BP508" i="7"/>
  <c r="BN508" i="7"/>
  <c r="BL508" i="7"/>
  <c r="BJ508" i="7"/>
  <c r="BH508" i="7"/>
  <c r="BF508" i="7"/>
  <c r="BE508" i="7"/>
  <c r="BD508" i="7"/>
  <c r="BC508" i="7"/>
  <c r="CB507" i="7"/>
  <c r="BZ507" i="7"/>
  <c r="BX507" i="7"/>
  <c r="BV507" i="7"/>
  <c r="BT507" i="7"/>
  <c r="BR507" i="7"/>
  <c r="BP507" i="7"/>
  <c r="BN507" i="7"/>
  <c r="BL507" i="7"/>
  <c r="BJ507" i="7"/>
  <c r="BH507" i="7"/>
  <c r="BF507" i="7"/>
  <c r="BE507" i="7"/>
  <c r="BD507" i="7"/>
  <c r="BC507" i="7"/>
  <c r="CB506" i="7"/>
  <c r="BZ506" i="7"/>
  <c r="BX506" i="7"/>
  <c r="BV506" i="7"/>
  <c r="BT506" i="7"/>
  <c r="BR506" i="7"/>
  <c r="BP506" i="7"/>
  <c r="BN506" i="7"/>
  <c r="BL506" i="7"/>
  <c r="BJ506" i="7"/>
  <c r="BH506" i="7"/>
  <c r="BF506" i="7"/>
  <c r="BE506" i="7"/>
  <c r="BD506" i="7"/>
  <c r="BC506" i="7"/>
  <c r="CB505" i="7"/>
  <c r="BZ505" i="7"/>
  <c r="BX505" i="7"/>
  <c r="BV505" i="7"/>
  <c r="BT505" i="7"/>
  <c r="BR505" i="7"/>
  <c r="BP505" i="7"/>
  <c r="BN505" i="7"/>
  <c r="BL505" i="7"/>
  <c r="BJ505" i="7"/>
  <c r="BH505" i="7"/>
  <c r="BF505" i="7"/>
  <c r="BE505" i="7"/>
  <c r="BD505" i="7"/>
  <c r="BC505" i="7"/>
  <c r="CB504" i="7"/>
  <c r="BZ504" i="7"/>
  <c r="BX504" i="7"/>
  <c r="BV504" i="7"/>
  <c r="BT504" i="7"/>
  <c r="BR504" i="7"/>
  <c r="BP504" i="7"/>
  <c r="BN504" i="7"/>
  <c r="BL504" i="7"/>
  <c r="BJ504" i="7"/>
  <c r="BH504" i="7"/>
  <c r="BF504" i="7"/>
  <c r="BE504" i="7"/>
  <c r="BD504" i="7"/>
  <c r="BC504" i="7"/>
  <c r="CB503" i="7"/>
  <c r="BZ503" i="7"/>
  <c r="BX503" i="7"/>
  <c r="BV503" i="7"/>
  <c r="BT503" i="7"/>
  <c r="BR503" i="7"/>
  <c r="BP503" i="7"/>
  <c r="BN503" i="7"/>
  <c r="BL503" i="7"/>
  <c r="BJ503" i="7"/>
  <c r="BH503" i="7"/>
  <c r="BF503" i="7"/>
  <c r="BE503" i="7"/>
  <c r="BD503" i="7"/>
  <c r="BC503" i="7"/>
  <c r="CB502" i="7"/>
  <c r="BZ502" i="7"/>
  <c r="BX502" i="7"/>
  <c r="BV502" i="7"/>
  <c r="BT502" i="7"/>
  <c r="BR502" i="7"/>
  <c r="BP502" i="7"/>
  <c r="BN502" i="7"/>
  <c r="BL502" i="7"/>
  <c r="BJ502" i="7"/>
  <c r="BH502" i="7"/>
  <c r="BF502" i="7"/>
  <c r="BE502" i="7"/>
  <c r="BD502" i="7"/>
  <c r="BC502" i="7"/>
  <c r="CB501" i="7"/>
  <c r="BZ501" i="7"/>
  <c r="BX501" i="7"/>
  <c r="BV501" i="7"/>
  <c r="BT501" i="7"/>
  <c r="BR501" i="7"/>
  <c r="BP501" i="7"/>
  <c r="BN501" i="7"/>
  <c r="BL501" i="7"/>
  <c r="BJ501" i="7"/>
  <c r="BH501" i="7"/>
  <c r="BF501" i="7"/>
  <c r="BE501" i="7"/>
  <c r="BD501" i="7"/>
  <c r="BC501" i="7"/>
  <c r="CB500" i="7"/>
  <c r="BZ500" i="7"/>
  <c r="BX500" i="7"/>
  <c r="BV500" i="7"/>
  <c r="BT500" i="7"/>
  <c r="BR500" i="7"/>
  <c r="BP500" i="7"/>
  <c r="BN500" i="7"/>
  <c r="BL500" i="7"/>
  <c r="BJ500" i="7"/>
  <c r="BH500" i="7"/>
  <c r="BF500" i="7"/>
  <c r="BE500" i="7"/>
  <c r="BD500" i="7"/>
  <c r="BC500" i="7"/>
  <c r="CB499" i="7"/>
  <c r="BZ499" i="7"/>
  <c r="BX499" i="7"/>
  <c r="BV499" i="7"/>
  <c r="BT499" i="7"/>
  <c r="BR499" i="7"/>
  <c r="BP499" i="7"/>
  <c r="BN499" i="7"/>
  <c r="BL499" i="7"/>
  <c r="BJ499" i="7"/>
  <c r="BH499" i="7"/>
  <c r="BF499" i="7"/>
  <c r="BE499" i="7"/>
  <c r="BD499" i="7"/>
  <c r="BC499" i="7"/>
  <c r="CB498" i="7"/>
  <c r="BZ498" i="7"/>
  <c r="BX498" i="7"/>
  <c r="BV498" i="7"/>
  <c r="BT498" i="7"/>
  <c r="BR498" i="7"/>
  <c r="BP498" i="7"/>
  <c r="BN498" i="7"/>
  <c r="BL498" i="7"/>
  <c r="BJ498" i="7"/>
  <c r="BH498" i="7"/>
  <c r="BF498" i="7"/>
  <c r="BE498" i="7"/>
  <c r="BD498" i="7"/>
  <c r="BC498" i="7"/>
  <c r="CB497" i="7"/>
  <c r="BZ497" i="7"/>
  <c r="BX497" i="7"/>
  <c r="BV497" i="7"/>
  <c r="BT497" i="7"/>
  <c r="BR497" i="7"/>
  <c r="BP497" i="7"/>
  <c r="BN497" i="7"/>
  <c r="BL497" i="7"/>
  <c r="BJ497" i="7"/>
  <c r="BH497" i="7"/>
  <c r="BF497" i="7"/>
  <c r="BE497" i="7"/>
  <c r="BD497" i="7"/>
  <c r="BC497" i="7"/>
  <c r="CB496" i="7"/>
  <c r="BZ496" i="7"/>
  <c r="BX496" i="7"/>
  <c r="BV496" i="7"/>
  <c r="BT496" i="7"/>
  <c r="BR496" i="7"/>
  <c r="BP496" i="7"/>
  <c r="BN496" i="7"/>
  <c r="BL496" i="7"/>
  <c r="BJ496" i="7"/>
  <c r="BH496" i="7"/>
  <c r="BF496" i="7"/>
  <c r="BE496" i="7"/>
  <c r="BD496" i="7"/>
  <c r="BC496" i="7"/>
  <c r="CB495" i="7"/>
  <c r="BZ495" i="7"/>
  <c r="BX495" i="7"/>
  <c r="BV495" i="7"/>
  <c r="BT495" i="7"/>
  <c r="BR495" i="7"/>
  <c r="BP495" i="7"/>
  <c r="BN495" i="7"/>
  <c r="BL495" i="7"/>
  <c r="BJ495" i="7"/>
  <c r="BH495" i="7"/>
  <c r="BF495" i="7"/>
  <c r="BE495" i="7"/>
  <c r="BD495" i="7"/>
  <c r="BC495" i="7"/>
  <c r="CB494" i="7"/>
  <c r="BZ494" i="7"/>
  <c r="BX494" i="7"/>
  <c r="BV494" i="7"/>
  <c r="BT494" i="7"/>
  <c r="BR494" i="7"/>
  <c r="BP494" i="7"/>
  <c r="BN494" i="7"/>
  <c r="BL494" i="7"/>
  <c r="BJ494" i="7"/>
  <c r="BH494" i="7"/>
  <c r="BF494" i="7"/>
  <c r="BE494" i="7"/>
  <c r="BD494" i="7"/>
  <c r="BC494" i="7"/>
  <c r="CB493" i="7"/>
  <c r="BZ493" i="7"/>
  <c r="BX493" i="7"/>
  <c r="BV493" i="7"/>
  <c r="BT493" i="7"/>
  <c r="BR493" i="7"/>
  <c r="BP493" i="7"/>
  <c r="BN493" i="7"/>
  <c r="BL493" i="7"/>
  <c r="BJ493" i="7"/>
  <c r="BH493" i="7"/>
  <c r="BF493" i="7"/>
  <c r="BE493" i="7"/>
  <c r="BD493" i="7"/>
  <c r="BC493" i="7"/>
  <c r="CB492" i="7"/>
  <c r="BZ492" i="7"/>
  <c r="BX492" i="7"/>
  <c r="BV492" i="7"/>
  <c r="BT492" i="7"/>
  <c r="BR492" i="7"/>
  <c r="BP492" i="7"/>
  <c r="BN492" i="7"/>
  <c r="BL492" i="7"/>
  <c r="BJ492" i="7"/>
  <c r="BH492" i="7"/>
  <c r="BF492" i="7"/>
  <c r="BE492" i="7"/>
  <c r="BD492" i="7"/>
  <c r="BC492" i="7"/>
  <c r="CB491" i="7"/>
  <c r="BZ491" i="7"/>
  <c r="BX491" i="7"/>
  <c r="BV491" i="7"/>
  <c r="BT491" i="7"/>
  <c r="BR491" i="7"/>
  <c r="BP491" i="7"/>
  <c r="BN491" i="7"/>
  <c r="BL491" i="7"/>
  <c r="BJ491" i="7"/>
  <c r="BH491" i="7"/>
  <c r="BF491" i="7"/>
  <c r="BE491" i="7"/>
  <c r="BD491" i="7"/>
  <c r="BC491" i="7"/>
  <c r="CB490" i="7"/>
  <c r="BZ490" i="7"/>
  <c r="BX490" i="7"/>
  <c r="BV490" i="7"/>
  <c r="BT490" i="7"/>
  <c r="BR490" i="7"/>
  <c r="BP490" i="7"/>
  <c r="BN490" i="7"/>
  <c r="BL490" i="7"/>
  <c r="BJ490" i="7"/>
  <c r="BH490" i="7"/>
  <c r="BF490" i="7"/>
  <c r="BE490" i="7"/>
  <c r="BD490" i="7"/>
  <c r="BC490" i="7"/>
  <c r="CB489" i="7"/>
  <c r="BZ489" i="7"/>
  <c r="BX489" i="7"/>
  <c r="BV489" i="7"/>
  <c r="BT489" i="7"/>
  <c r="BR489" i="7"/>
  <c r="BP489" i="7"/>
  <c r="BN489" i="7"/>
  <c r="BL489" i="7"/>
  <c r="BJ489" i="7"/>
  <c r="BH489" i="7"/>
  <c r="BF489" i="7"/>
  <c r="BE489" i="7"/>
  <c r="BD489" i="7"/>
  <c r="BC489" i="7"/>
  <c r="CB488" i="7"/>
  <c r="BZ488" i="7"/>
  <c r="BX488" i="7"/>
  <c r="BV488" i="7"/>
  <c r="BT488" i="7"/>
  <c r="BR488" i="7"/>
  <c r="BP488" i="7"/>
  <c r="BN488" i="7"/>
  <c r="BL488" i="7"/>
  <c r="BJ488" i="7"/>
  <c r="BH488" i="7"/>
  <c r="BF488" i="7"/>
  <c r="BE488" i="7"/>
  <c r="BD488" i="7"/>
  <c r="BC488" i="7"/>
  <c r="CB487" i="7"/>
  <c r="BZ487" i="7"/>
  <c r="BX487" i="7"/>
  <c r="BV487" i="7"/>
  <c r="BT487" i="7"/>
  <c r="BR487" i="7"/>
  <c r="BP487" i="7"/>
  <c r="BN487" i="7"/>
  <c r="BL487" i="7"/>
  <c r="BJ487" i="7"/>
  <c r="BH487" i="7"/>
  <c r="BF487" i="7"/>
  <c r="BE487" i="7"/>
  <c r="BD487" i="7"/>
  <c r="BC487" i="7"/>
  <c r="CB486" i="7"/>
  <c r="BZ486" i="7"/>
  <c r="BX486" i="7"/>
  <c r="BV486" i="7"/>
  <c r="BT486" i="7"/>
  <c r="BR486" i="7"/>
  <c r="BP486" i="7"/>
  <c r="BN486" i="7"/>
  <c r="BL486" i="7"/>
  <c r="BJ486" i="7"/>
  <c r="BH486" i="7"/>
  <c r="BF486" i="7"/>
  <c r="BE486" i="7"/>
  <c r="BD486" i="7"/>
  <c r="BC486" i="7"/>
  <c r="CB485" i="7"/>
  <c r="BZ485" i="7"/>
  <c r="BX485" i="7"/>
  <c r="BV485" i="7"/>
  <c r="BT485" i="7"/>
  <c r="BR485" i="7"/>
  <c r="BP485" i="7"/>
  <c r="BN485" i="7"/>
  <c r="BL485" i="7"/>
  <c r="BJ485" i="7"/>
  <c r="BH485" i="7"/>
  <c r="BF485" i="7"/>
  <c r="BE485" i="7"/>
  <c r="BD485" i="7"/>
  <c r="BC485" i="7"/>
  <c r="CB484" i="7"/>
  <c r="BZ484" i="7"/>
  <c r="BX484" i="7"/>
  <c r="BV484" i="7"/>
  <c r="BT484" i="7"/>
  <c r="BR484" i="7"/>
  <c r="BP484" i="7"/>
  <c r="BN484" i="7"/>
  <c r="BL484" i="7"/>
  <c r="BJ484" i="7"/>
  <c r="BH484" i="7"/>
  <c r="BF484" i="7"/>
  <c r="BE484" i="7"/>
  <c r="BD484" i="7"/>
  <c r="BC484" i="7"/>
  <c r="CB483" i="7"/>
  <c r="BZ483" i="7"/>
  <c r="BX483" i="7"/>
  <c r="BV483" i="7"/>
  <c r="BT483" i="7"/>
  <c r="BR483" i="7"/>
  <c r="BP483" i="7"/>
  <c r="BN483" i="7"/>
  <c r="BL483" i="7"/>
  <c r="BJ483" i="7"/>
  <c r="BH483" i="7"/>
  <c r="BF483" i="7"/>
  <c r="BE483" i="7"/>
  <c r="BD483" i="7"/>
  <c r="BC483" i="7"/>
  <c r="CB482" i="7"/>
  <c r="BZ482" i="7"/>
  <c r="BX482" i="7"/>
  <c r="BV482" i="7"/>
  <c r="BT482" i="7"/>
  <c r="BR482" i="7"/>
  <c r="BP482" i="7"/>
  <c r="BN482" i="7"/>
  <c r="BL482" i="7"/>
  <c r="BJ482" i="7"/>
  <c r="BH482" i="7"/>
  <c r="BF482" i="7"/>
  <c r="BE482" i="7"/>
  <c r="BD482" i="7"/>
  <c r="BC482" i="7"/>
  <c r="CB481" i="7"/>
  <c r="BZ481" i="7"/>
  <c r="BX481" i="7"/>
  <c r="BV481" i="7"/>
  <c r="BT481" i="7"/>
  <c r="BR481" i="7"/>
  <c r="BP481" i="7"/>
  <c r="BN481" i="7"/>
  <c r="BL481" i="7"/>
  <c r="BJ481" i="7"/>
  <c r="BH481" i="7"/>
  <c r="BF481" i="7"/>
  <c r="BE481" i="7"/>
  <c r="BD481" i="7"/>
  <c r="BC481" i="7"/>
  <c r="CB480" i="7"/>
  <c r="BZ480" i="7"/>
  <c r="BX480" i="7"/>
  <c r="BV480" i="7"/>
  <c r="BT480" i="7"/>
  <c r="BR480" i="7"/>
  <c r="BP480" i="7"/>
  <c r="BN480" i="7"/>
  <c r="BL480" i="7"/>
  <c r="BJ480" i="7"/>
  <c r="BH480" i="7"/>
  <c r="BF480" i="7"/>
  <c r="BE480" i="7"/>
  <c r="BD480" i="7"/>
  <c r="BC480" i="7"/>
  <c r="CB479" i="7"/>
  <c r="BZ479" i="7"/>
  <c r="BX479" i="7"/>
  <c r="BV479" i="7"/>
  <c r="BT479" i="7"/>
  <c r="BR479" i="7"/>
  <c r="BP479" i="7"/>
  <c r="BN479" i="7"/>
  <c r="BL479" i="7"/>
  <c r="BJ479" i="7"/>
  <c r="BH479" i="7"/>
  <c r="BF479" i="7"/>
  <c r="BE479" i="7"/>
  <c r="BD479" i="7"/>
  <c r="BC479" i="7"/>
  <c r="CB478" i="7"/>
  <c r="BZ478" i="7"/>
  <c r="BX478" i="7"/>
  <c r="BV478" i="7"/>
  <c r="BT478" i="7"/>
  <c r="BR478" i="7"/>
  <c r="BP478" i="7"/>
  <c r="BN478" i="7"/>
  <c r="BL478" i="7"/>
  <c r="BJ478" i="7"/>
  <c r="BH478" i="7"/>
  <c r="BF478" i="7"/>
  <c r="BE478" i="7"/>
  <c r="BD478" i="7"/>
  <c r="BC478" i="7"/>
  <c r="CB477" i="7"/>
  <c r="BZ477" i="7"/>
  <c r="BX477" i="7"/>
  <c r="BV477" i="7"/>
  <c r="BT477" i="7"/>
  <c r="BR477" i="7"/>
  <c r="BP477" i="7"/>
  <c r="BN477" i="7"/>
  <c r="BL477" i="7"/>
  <c r="BJ477" i="7"/>
  <c r="BH477" i="7"/>
  <c r="BF477" i="7"/>
  <c r="BE477" i="7"/>
  <c r="BD477" i="7"/>
  <c r="BC477" i="7"/>
  <c r="CB476" i="7"/>
  <c r="BZ476" i="7"/>
  <c r="BX476" i="7"/>
  <c r="BV476" i="7"/>
  <c r="BT476" i="7"/>
  <c r="BR476" i="7"/>
  <c r="BP476" i="7"/>
  <c r="BN476" i="7"/>
  <c r="BL476" i="7"/>
  <c r="BJ476" i="7"/>
  <c r="BH476" i="7"/>
  <c r="BF476" i="7"/>
  <c r="BE476" i="7"/>
  <c r="BD476" i="7"/>
  <c r="BC476" i="7"/>
  <c r="CB475" i="7"/>
  <c r="BZ475" i="7"/>
  <c r="BX475" i="7"/>
  <c r="BV475" i="7"/>
  <c r="BT475" i="7"/>
  <c r="BR475" i="7"/>
  <c r="BP475" i="7"/>
  <c r="BN475" i="7"/>
  <c r="BL475" i="7"/>
  <c r="BJ475" i="7"/>
  <c r="BH475" i="7"/>
  <c r="BF475" i="7"/>
  <c r="BE475" i="7"/>
  <c r="BD475" i="7"/>
  <c r="BC475" i="7"/>
  <c r="CB474" i="7"/>
  <c r="BZ474" i="7"/>
  <c r="BX474" i="7"/>
  <c r="BV474" i="7"/>
  <c r="BT474" i="7"/>
  <c r="BR474" i="7"/>
  <c r="BP474" i="7"/>
  <c r="BN474" i="7"/>
  <c r="BL474" i="7"/>
  <c r="BJ474" i="7"/>
  <c r="BH474" i="7"/>
  <c r="BF474" i="7"/>
  <c r="BE474" i="7"/>
  <c r="BD474" i="7"/>
  <c r="BC474" i="7"/>
  <c r="CB473" i="7"/>
  <c r="BZ473" i="7"/>
  <c r="BX473" i="7"/>
  <c r="BV473" i="7"/>
  <c r="BT473" i="7"/>
  <c r="BR473" i="7"/>
  <c r="BP473" i="7"/>
  <c r="BN473" i="7"/>
  <c r="BL473" i="7"/>
  <c r="BJ473" i="7"/>
  <c r="BH473" i="7"/>
  <c r="BF473" i="7"/>
  <c r="BE473" i="7"/>
  <c r="BD473" i="7"/>
  <c r="BC473" i="7"/>
  <c r="CB472" i="7"/>
  <c r="BZ472" i="7"/>
  <c r="BX472" i="7"/>
  <c r="BV472" i="7"/>
  <c r="BT472" i="7"/>
  <c r="BR472" i="7"/>
  <c r="BP472" i="7"/>
  <c r="BN472" i="7"/>
  <c r="BL472" i="7"/>
  <c r="BJ472" i="7"/>
  <c r="BH472" i="7"/>
  <c r="BF472" i="7"/>
  <c r="BE472" i="7"/>
  <c r="BD472" i="7"/>
  <c r="BC472" i="7"/>
  <c r="CB471" i="7"/>
  <c r="BZ471" i="7"/>
  <c r="BX471" i="7"/>
  <c r="BV471" i="7"/>
  <c r="BT471" i="7"/>
  <c r="BR471" i="7"/>
  <c r="BP471" i="7"/>
  <c r="BN471" i="7"/>
  <c r="BL471" i="7"/>
  <c r="BJ471" i="7"/>
  <c r="BH471" i="7"/>
  <c r="BF471" i="7"/>
  <c r="BE471" i="7"/>
  <c r="BD471" i="7"/>
  <c r="BC471" i="7"/>
  <c r="CB470" i="7"/>
  <c r="BZ470" i="7"/>
  <c r="BX470" i="7"/>
  <c r="BV470" i="7"/>
  <c r="BT470" i="7"/>
  <c r="BR470" i="7"/>
  <c r="BP470" i="7"/>
  <c r="BN470" i="7"/>
  <c r="BL470" i="7"/>
  <c r="BJ470" i="7"/>
  <c r="BH470" i="7"/>
  <c r="BF470" i="7"/>
  <c r="BE470" i="7"/>
  <c r="BD470" i="7"/>
  <c r="BC470" i="7"/>
  <c r="CB469" i="7"/>
  <c r="BZ469" i="7"/>
  <c r="BX469" i="7"/>
  <c r="BV469" i="7"/>
  <c r="BT469" i="7"/>
  <c r="BR469" i="7"/>
  <c r="BP469" i="7"/>
  <c r="BN469" i="7"/>
  <c r="BL469" i="7"/>
  <c r="BJ469" i="7"/>
  <c r="BH469" i="7"/>
  <c r="BF469" i="7"/>
  <c r="BE469" i="7"/>
  <c r="BD469" i="7"/>
  <c r="BC469" i="7"/>
  <c r="CB468" i="7"/>
  <c r="BZ468" i="7"/>
  <c r="BX468" i="7"/>
  <c r="BV468" i="7"/>
  <c r="BT468" i="7"/>
  <c r="BR468" i="7"/>
  <c r="BP468" i="7"/>
  <c r="BN468" i="7"/>
  <c r="BL468" i="7"/>
  <c r="BJ468" i="7"/>
  <c r="BH468" i="7"/>
  <c r="BF468" i="7"/>
  <c r="BE468" i="7"/>
  <c r="BD468" i="7"/>
  <c r="BC468" i="7"/>
  <c r="CB467" i="7"/>
  <c r="BZ467" i="7"/>
  <c r="BX467" i="7"/>
  <c r="BV467" i="7"/>
  <c r="BT467" i="7"/>
  <c r="BR467" i="7"/>
  <c r="BP467" i="7"/>
  <c r="BN467" i="7"/>
  <c r="BL467" i="7"/>
  <c r="BJ467" i="7"/>
  <c r="BH467" i="7"/>
  <c r="BF467" i="7"/>
  <c r="BE467" i="7"/>
  <c r="BD467" i="7"/>
  <c r="BC467" i="7"/>
  <c r="CB466" i="7"/>
  <c r="BZ466" i="7"/>
  <c r="BX466" i="7"/>
  <c r="BV466" i="7"/>
  <c r="BT466" i="7"/>
  <c r="BR466" i="7"/>
  <c r="BP466" i="7"/>
  <c r="BN466" i="7"/>
  <c r="BL466" i="7"/>
  <c r="BJ466" i="7"/>
  <c r="BH466" i="7"/>
  <c r="BF466" i="7"/>
  <c r="BE466" i="7"/>
  <c r="BD466" i="7"/>
  <c r="BC466" i="7"/>
  <c r="CB465" i="7"/>
  <c r="BZ465" i="7"/>
  <c r="BX465" i="7"/>
  <c r="BV465" i="7"/>
  <c r="BT465" i="7"/>
  <c r="BR465" i="7"/>
  <c r="BP465" i="7"/>
  <c r="BN465" i="7"/>
  <c r="BL465" i="7"/>
  <c r="BJ465" i="7"/>
  <c r="BH465" i="7"/>
  <c r="BF465" i="7"/>
  <c r="BE465" i="7"/>
  <c r="BD465" i="7"/>
  <c r="BC465" i="7"/>
  <c r="CB464" i="7"/>
  <c r="BZ464" i="7"/>
  <c r="BX464" i="7"/>
  <c r="BV464" i="7"/>
  <c r="BT464" i="7"/>
  <c r="BR464" i="7"/>
  <c r="BP464" i="7"/>
  <c r="BN464" i="7"/>
  <c r="BL464" i="7"/>
  <c r="BJ464" i="7"/>
  <c r="BH464" i="7"/>
  <c r="BF464" i="7"/>
  <c r="BE464" i="7"/>
  <c r="BD464" i="7"/>
  <c r="BC464" i="7"/>
  <c r="CB463" i="7"/>
  <c r="BZ463" i="7"/>
  <c r="BX463" i="7"/>
  <c r="BV463" i="7"/>
  <c r="BT463" i="7"/>
  <c r="BR463" i="7"/>
  <c r="BP463" i="7"/>
  <c r="BN463" i="7"/>
  <c r="BL463" i="7"/>
  <c r="BJ463" i="7"/>
  <c r="BH463" i="7"/>
  <c r="BF463" i="7"/>
  <c r="BE463" i="7"/>
  <c r="BD463" i="7"/>
  <c r="BC463" i="7"/>
  <c r="CB462" i="7"/>
  <c r="BZ462" i="7"/>
  <c r="BX462" i="7"/>
  <c r="BV462" i="7"/>
  <c r="BT462" i="7"/>
  <c r="BR462" i="7"/>
  <c r="BP462" i="7"/>
  <c r="BN462" i="7"/>
  <c r="BL462" i="7"/>
  <c r="BJ462" i="7"/>
  <c r="BH462" i="7"/>
  <c r="BF462" i="7"/>
  <c r="BE462" i="7"/>
  <c r="BD462" i="7"/>
  <c r="BC462" i="7"/>
  <c r="CB461" i="7"/>
  <c r="BZ461" i="7"/>
  <c r="BX461" i="7"/>
  <c r="BV461" i="7"/>
  <c r="BT461" i="7"/>
  <c r="BR461" i="7"/>
  <c r="BP461" i="7"/>
  <c r="BN461" i="7"/>
  <c r="BL461" i="7"/>
  <c r="BJ461" i="7"/>
  <c r="BH461" i="7"/>
  <c r="BF461" i="7"/>
  <c r="BE461" i="7"/>
  <c r="BD461" i="7"/>
  <c r="BC461" i="7"/>
  <c r="CB460" i="7"/>
  <c r="BZ460" i="7"/>
  <c r="BX460" i="7"/>
  <c r="BV460" i="7"/>
  <c r="BT460" i="7"/>
  <c r="BR460" i="7"/>
  <c r="BP460" i="7"/>
  <c r="BN460" i="7"/>
  <c r="BL460" i="7"/>
  <c r="BJ460" i="7"/>
  <c r="BH460" i="7"/>
  <c r="BF460" i="7"/>
  <c r="BE460" i="7"/>
  <c r="BD460" i="7"/>
  <c r="BC460" i="7"/>
  <c r="CB459" i="7"/>
  <c r="BZ459" i="7"/>
  <c r="BX459" i="7"/>
  <c r="BV459" i="7"/>
  <c r="BT459" i="7"/>
  <c r="BR459" i="7"/>
  <c r="BP459" i="7"/>
  <c r="BN459" i="7"/>
  <c r="BL459" i="7"/>
  <c r="BJ459" i="7"/>
  <c r="BH459" i="7"/>
  <c r="BF459" i="7"/>
  <c r="BE459" i="7"/>
  <c r="BD459" i="7"/>
  <c r="BC459" i="7"/>
  <c r="CB458" i="7"/>
  <c r="BZ458" i="7"/>
  <c r="BX458" i="7"/>
  <c r="BV458" i="7"/>
  <c r="BT458" i="7"/>
  <c r="BR458" i="7"/>
  <c r="BP458" i="7"/>
  <c r="BN458" i="7"/>
  <c r="BL458" i="7"/>
  <c r="BJ458" i="7"/>
  <c r="BH458" i="7"/>
  <c r="BF458" i="7"/>
  <c r="BE458" i="7"/>
  <c r="BD458" i="7"/>
  <c r="BC458" i="7"/>
  <c r="CB457" i="7"/>
  <c r="BZ457" i="7"/>
  <c r="BX457" i="7"/>
  <c r="BV457" i="7"/>
  <c r="BT457" i="7"/>
  <c r="BR457" i="7"/>
  <c r="BP457" i="7"/>
  <c r="BN457" i="7"/>
  <c r="BL457" i="7"/>
  <c r="BJ457" i="7"/>
  <c r="BH457" i="7"/>
  <c r="BF457" i="7"/>
  <c r="BE457" i="7"/>
  <c r="BD457" i="7"/>
  <c r="BC457" i="7"/>
  <c r="CB456" i="7"/>
  <c r="BZ456" i="7"/>
  <c r="BX456" i="7"/>
  <c r="BV456" i="7"/>
  <c r="BT456" i="7"/>
  <c r="BR456" i="7"/>
  <c r="BP456" i="7"/>
  <c r="BN456" i="7"/>
  <c r="BL456" i="7"/>
  <c r="BJ456" i="7"/>
  <c r="BH456" i="7"/>
  <c r="BF456" i="7"/>
  <c r="BE456" i="7"/>
  <c r="BD456" i="7"/>
  <c r="BC456" i="7"/>
  <c r="CB455" i="7"/>
  <c r="BZ455" i="7"/>
  <c r="BX455" i="7"/>
  <c r="BV455" i="7"/>
  <c r="BT455" i="7"/>
  <c r="BR455" i="7"/>
  <c r="BP455" i="7"/>
  <c r="BN455" i="7"/>
  <c r="BL455" i="7"/>
  <c r="BJ455" i="7"/>
  <c r="BH455" i="7"/>
  <c r="BF455" i="7"/>
  <c r="BE455" i="7"/>
  <c r="BD455" i="7"/>
  <c r="BC455" i="7"/>
  <c r="CB454" i="7"/>
  <c r="BZ454" i="7"/>
  <c r="BX454" i="7"/>
  <c r="BV454" i="7"/>
  <c r="BT454" i="7"/>
  <c r="BR454" i="7"/>
  <c r="BP454" i="7"/>
  <c r="BN454" i="7"/>
  <c r="BL454" i="7"/>
  <c r="BJ454" i="7"/>
  <c r="BH454" i="7"/>
  <c r="BF454" i="7"/>
  <c r="BE454" i="7"/>
  <c r="BD454" i="7"/>
  <c r="BC454" i="7"/>
  <c r="CB453" i="7"/>
  <c r="BZ453" i="7"/>
  <c r="BX453" i="7"/>
  <c r="BV453" i="7"/>
  <c r="BT453" i="7"/>
  <c r="BR453" i="7"/>
  <c r="BP453" i="7"/>
  <c r="BN453" i="7"/>
  <c r="BL453" i="7"/>
  <c r="BJ453" i="7"/>
  <c r="BH453" i="7"/>
  <c r="BF453" i="7"/>
  <c r="BE453" i="7"/>
  <c r="BD453" i="7"/>
  <c r="BC453" i="7"/>
  <c r="CB452" i="7"/>
  <c r="BZ452" i="7"/>
  <c r="BX452" i="7"/>
  <c r="BV452" i="7"/>
  <c r="BT452" i="7"/>
  <c r="BR452" i="7"/>
  <c r="BP452" i="7"/>
  <c r="BN452" i="7"/>
  <c r="BL452" i="7"/>
  <c r="BJ452" i="7"/>
  <c r="BH452" i="7"/>
  <c r="BF452" i="7"/>
  <c r="BE452" i="7"/>
  <c r="BD452" i="7"/>
  <c r="BC452" i="7"/>
  <c r="CB451" i="7"/>
  <c r="BZ451" i="7"/>
  <c r="BX451" i="7"/>
  <c r="BV451" i="7"/>
  <c r="BT451" i="7"/>
  <c r="BR451" i="7"/>
  <c r="BP451" i="7"/>
  <c r="BN451" i="7"/>
  <c r="BL451" i="7"/>
  <c r="BJ451" i="7"/>
  <c r="BH451" i="7"/>
  <c r="BF451" i="7"/>
  <c r="BE451" i="7"/>
  <c r="BD451" i="7"/>
  <c r="BC451" i="7"/>
  <c r="CB450" i="7"/>
  <c r="BZ450" i="7"/>
  <c r="BX450" i="7"/>
  <c r="BV450" i="7"/>
  <c r="BT450" i="7"/>
  <c r="BR450" i="7"/>
  <c r="BP450" i="7"/>
  <c r="BN450" i="7"/>
  <c r="BL450" i="7"/>
  <c r="BJ450" i="7"/>
  <c r="BH450" i="7"/>
  <c r="BF450" i="7"/>
  <c r="BE450" i="7"/>
  <c r="BD450" i="7"/>
  <c r="BC450" i="7"/>
  <c r="CB449" i="7"/>
  <c r="BZ449" i="7"/>
  <c r="BX449" i="7"/>
  <c r="BV449" i="7"/>
  <c r="BT449" i="7"/>
  <c r="BR449" i="7"/>
  <c r="BP449" i="7"/>
  <c r="BN449" i="7"/>
  <c r="BL449" i="7"/>
  <c r="BJ449" i="7"/>
  <c r="BH449" i="7"/>
  <c r="BF449" i="7"/>
  <c r="BE449" i="7"/>
  <c r="BD449" i="7"/>
  <c r="BC449" i="7"/>
  <c r="CB448" i="7"/>
  <c r="BZ448" i="7"/>
  <c r="BX448" i="7"/>
  <c r="BV448" i="7"/>
  <c r="BT448" i="7"/>
  <c r="BR448" i="7"/>
  <c r="BP448" i="7"/>
  <c r="BN448" i="7"/>
  <c r="BL448" i="7"/>
  <c r="BJ448" i="7"/>
  <c r="BH448" i="7"/>
  <c r="BF448" i="7"/>
  <c r="BE448" i="7"/>
  <c r="BD448" i="7"/>
  <c r="BC448" i="7"/>
  <c r="CB447" i="7"/>
  <c r="BZ447" i="7"/>
  <c r="BX447" i="7"/>
  <c r="BV447" i="7"/>
  <c r="BT447" i="7"/>
  <c r="BR447" i="7"/>
  <c r="BP447" i="7"/>
  <c r="BN447" i="7"/>
  <c r="BL447" i="7"/>
  <c r="BJ447" i="7"/>
  <c r="BH447" i="7"/>
  <c r="BF447" i="7"/>
  <c r="BE447" i="7"/>
  <c r="BD447" i="7"/>
  <c r="BC447" i="7"/>
  <c r="CB446" i="7"/>
  <c r="BZ446" i="7"/>
  <c r="BX446" i="7"/>
  <c r="BV446" i="7"/>
  <c r="BT446" i="7"/>
  <c r="BR446" i="7"/>
  <c r="BP446" i="7"/>
  <c r="BN446" i="7"/>
  <c r="BL446" i="7"/>
  <c r="BJ446" i="7"/>
  <c r="BH446" i="7"/>
  <c r="BF446" i="7"/>
  <c r="BE446" i="7"/>
  <c r="BD446" i="7"/>
  <c r="BC446" i="7"/>
  <c r="CB445" i="7"/>
  <c r="BZ445" i="7"/>
  <c r="BX445" i="7"/>
  <c r="BV445" i="7"/>
  <c r="BT445" i="7"/>
  <c r="BR445" i="7"/>
  <c r="BP445" i="7"/>
  <c r="BN445" i="7"/>
  <c r="BL445" i="7"/>
  <c r="BJ445" i="7"/>
  <c r="BH445" i="7"/>
  <c r="BF445" i="7"/>
  <c r="BE445" i="7"/>
  <c r="BD445" i="7"/>
  <c r="BC445" i="7"/>
  <c r="CB444" i="7"/>
  <c r="BZ444" i="7"/>
  <c r="BX444" i="7"/>
  <c r="BV444" i="7"/>
  <c r="BT444" i="7"/>
  <c r="BR444" i="7"/>
  <c r="BP444" i="7"/>
  <c r="BN444" i="7"/>
  <c r="BL444" i="7"/>
  <c r="BJ444" i="7"/>
  <c r="BH444" i="7"/>
  <c r="BF444" i="7"/>
  <c r="BE444" i="7"/>
  <c r="BD444" i="7"/>
  <c r="BC444" i="7"/>
  <c r="CB443" i="7"/>
  <c r="BZ443" i="7"/>
  <c r="BX443" i="7"/>
  <c r="BV443" i="7"/>
  <c r="BT443" i="7"/>
  <c r="BR443" i="7"/>
  <c r="BP443" i="7"/>
  <c r="BN443" i="7"/>
  <c r="BL443" i="7"/>
  <c r="BJ443" i="7"/>
  <c r="BH443" i="7"/>
  <c r="BF443" i="7"/>
  <c r="BE443" i="7"/>
  <c r="BD443" i="7"/>
  <c r="BC443" i="7"/>
  <c r="CB442" i="7"/>
  <c r="BZ442" i="7"/>
  <c r="BX442" i="7"/>
  <c r="BV442" i="7"/>
  <c r="BT442" i="7"/>
  <c r="BR442" i="7"/>
  <c r="BP442" i="7"/>
  <c r="BN442" i="7"/>
  <c r="BL442" i="7"/>
  <c r="BJ442" i="7"/>
  <c r="BH442" i="7"/>
  <c r="BF442" i="7"/>
  <c r="BE442" i="7"/>
  <c r="BD442" i="7"/>
  <c r="BC442" i="7"/>
  <c r="CB441" i="7"/>
  <c r="BZ441" i="7"/>
  <c r="BX441" i="7"/>
  <c r="BV441" i="7"/>
  <c r="BT441" i="7"/>
  <c r="BR441" i="7"/>
  <c r="BP441" i="7"/>
  <c r="BN441" i="7"/>
  <c r="BL441" i="7"/>
  <c r="BJ441" i="7"/>
  <c r="BH441" i="7"/>
  <c r="BF441" i="7"/>
  <c r="BE441" i="7"/>
  <c r="BD441" i="7"/>
  <c r="BC441" i="7"/>
  <c r="CB440" i="7"/>
  <c r="BZ440" i="7"/>
  <c r="BX440" i="7"/>
  <c r="BV440" i="7"/>
  <c r="BT440" i="7"/>
  <c r="BR440" i="7"/>
  <c r="BP440" i="7"/>
  <c r="BN440" i="7"/>
  <c r="BL440" i="7"/>
  <c r="BJ440" i="7"/>
  <c r="BH440" i="7"/>
  <c r="BF440" i="7"/>
  <c r="BE440" i="7"/>
  <c r="BD440" i="7"/>
  <c r="BC440" i="7"/>
  <c r="CB439" i="7"/>
  <c r="BZ439" i="7"/>
  <c r="BX439" i="7"/>
  <c r="BV439" i="7"/>
  <c r="BT439" i="7"/>
  <c r="BR439" i="7"/>
  <c r="BP439" i="7"/>
  <c r="BN439" i="7"/>
  <c r="BL439" i="7"/>
  <c r="BJ439" i="7"/>
  <c r="BH439" i="7"/>
  <c r="BF439" i="7"/>
  <c r="BE439" i="7"/>
  <c r="BD439" i="7"/>
  <c r="BC439" i="7"/>
  <c r="CB438" i="7"/>
  <c r="BZ438" i="7"/>
  <c r="BX438" i="7"/>
  <c r="BV438" i="7"/>
  <c r="BT438" i="7"/>
  <c r="BR438" i="7"/>
  <c r="BP438" i="7"/>
  <c r="BN438" i="7"/>
  <c r="BL438" i="7"/>
  <c r="BJ438" i="7"/>
  <c r="BH438" i="7"/>
  <c r="BF438" i="7"/>
  <c r="BE438" i="7"/>
  <c r="BD438" i="7"/>
  <c r="BC438" i="7"/>
  <c r="CB437" i="7"/>
  <c r="BZ437" i="7"/>
  <c r="BX437" i="7"/>
  <c r="BV437" i="7"/>
  <c r="BT437" i="7"/>
  <c r="BR437" i="7"/>
  <c r="BP437" i="7"/>
  <c r="BN437" i="7"/>
  <c r="BL437" i="7"/>
  <c r="BJ437" i="7"/>
  <c r="BH437" i="7"/>
  <c r="BF437" i="7"/>
  <c r="BE437" i="7"/>
  <c r="BD437" i="7"/>
  <c r="BC437" i="7"/>
  <c r="CB436" i="7"/>
  <c r="BZ436" i="7"/>
  <c r="BX436" i="7"/>
  <c r="BV436" i="7"/>
  <c r="BT436" i="7"/>
  <c r="BR436" i="7"/>
  <c r="BP436" i="7"/>
  <c r="BN436" i="7"/>
  <c r="BL436" i="7"/>
  <c r="BJ436" i="7"/>
  <c r="BH436" i="7"/>
  <c r="BF436" i="7"/>
  <c r="BE436" i="7"/>
  <c r="BD436" i="7"/>
  <c r="BC436" i="7"/>
  <c r="CB435" i="7"/>
  <c r="BZ435" i="7"/>
  <c r="BX435" i="7"/>
  <c r="BV435" i="7"/>
  <c r="BT435" i="7"/>
  <c r="BR435" i="7"/>
  <c r="BP435" i="7"/>
  <c r="BN435" i="7"/>
  <c r="BL435" i="7"/>
  <c r="BJ435" i="7"/>
  <c r="BH435" i="7"/>
  <c r="BF435" i="7"/>
  <c r="BE435" i="7"/>
  <c r="BD435" i="7"/>
  <c r="BC435" i="7"/>
  <c r="CB434" i="7"/>
  <c r="BZ434" i="7"/>
  <c r="BX434" i="7"/>
  <c r="BV434" i="7"/>
  <c r="BT434" i="7"/>
  <c r="BR434" i="7"/>
  <c r="BP434" i="7"/>
  <c r="BN434" i="7"/>
  <c r="BL434" i="7"/>
  <c r="BJ434" i="7"/>
  <c r="BH434" i="7"/>
  <c r="BF434" i="7"/>
  <c r="BE434" i="7"/>
  <c r="BD434" i="7"/>
  <c r="BC434" i="7"/>
  <c r="CB433" i="7"/>
  <c r="BZ433" i="7"/>
  <c r="BX433" i="7"/>
  <c r="BV433" i="7"/>
  <c r="BT433" i="7"/>
  <c r="BR433" i="7"/>
  <c r="BP433" i="7"/>
  <c r="BN433" i="7"/>
  <c r="BL433" i="7"/>
  <c r="BJ433" i="7"/>
  <c r="BH433" i="7"/>
  <c r="BF433" i="7"/>
  <c r="BE433" i="7"/>
  <c r="BD433" i="7"/>
  <c r="BC433" i="7"/>
  <c r="CB432" i="7"/>
  <c r="BZ432" i="7"/>
  <c r="BX432" i="7"/>
  <c r="BV432" i="7"/>
  <c r="BT432" i="7"/>
  <c r="BR432" i="7"/>
  <c r="BP432" i="7"/>
  <c r="BN432" i="7"/>
  <c r="BL432" i="7"/>
  <c r="BJ432" i="7"/>
  <c r="BH432" i="7"/>
  <c r="BF432" i="7"/>
  <c r="BE432" i="7"/>
  <c r="BD432" i="7"/>
  <c r="BC432" i="7"/>
  <c r="CB431" i="7"/>
  <c r="BZ431" i="7"/>
  <c r="BX431" i="7"/>
  <c r="BV431" i="7"/>
  <c r="BT431" i="7"/>
  <c r="BR431" i="7"/>
  <c r="BP431" i="7"/>
  <c r="BN431" i="7"/>
  <c r="BL431" i="7"/>
  <c r="BJ431" i="7"/>
  <c r="BH431" i="7"/>
  <c r="BF431" i="7"/>
  <c r="BE431" i="7"/>
  <c r="BD431" i="7"/>
  <c r="BC431" i="7"/>
  <c r="CB430" i="7"/>
  <c r="BZ430" i="7"/>
  <c r="BX430" i="7"/>
  <c r="BV430" i="7"/>
  <c r="BT430" i="7"/>
  <c r="BR430" i="7"/>
  <c r="BP430" i="7"/>
  <c r="BN430" i="7"/>
  <c r="BL430" i="7"/>
  <c r="BJ430" i="7"/>
  <c r="BH430" i="7"/>
  <c r="BF430" i="7"/>
  <c r="BE430" i="7"/>
  <c r="BD430" i="7"/>
  <c r="BC430" i="7"/>
  <c r="CB429" i="7"/>
  <c r="BZ429" i="7"/>
  <c r="BX429" i="7"/>
  <c r="BV429" i="7"/>
  <c r="BT429" i="7"/>
  <c r="BR429" i="7"/>
  <c r="BP429" i="7"/>
  <c r="BN429" i="7"/>
  <c r="BL429" i="7"/>
  <c r="BJ429" i="7"/>
  <c r="BH429" i="7"/>
  <c r="BF429" i="7"/>
  <c r="BE429" i="7"/>
  <c r="BD429" i="7"/>
  <c r="BC429" i="7"/>
  <c r="CB428" i="7"/>
  <c r="BZ428" i="7"/>
  <c r="BX428" i="7"/>
  <c r="BV428" i="7"/>
  <c r="BT428" i="7"/>
  <c r="BR428" i="7"/>
  <c r="BP428" i="7"/>
  <c r="BN428" i="7"/>
  <c r="BL428" i="7"/>
  <c r="BJ428" i="7"/>
  <c r="BH428" i="7"/>
  <c r="BF428" i="7"/>
  <c r="BE428" i="7"/>
  <c r="BD428" i="7"/>
  <c r="BC428" i="7"/>
  <c r="CB427" i="7"/>
  <c r="BZ427" i="7"/>
  <c r="BX427" i="7"/>
  <c r="BV427" i="7"/>
  <c r="BT427" i="7"/>
  <c r="BR427" i="7"/>
  <c r="BP427" i="7"/>
  <c r="BN427" i="7"/>
  <c r="BL427" i="7"/>
  <c r="BJ427" i="7"/>
  <c r="BH427" i="7"/>
  <c r="BF427" i="7"/>
  <c r="BE427" i="7"/>
  <c r="BD427" i="7"/>
  <c r="BC427" i="7"/>
  <c r="CB426" i="7"/>
  <c r="BZ426" i="7"/>
  <c r="BX426" i="7"/>
  <c r="BV426" i="7"/>
  <c r="BT426" i="7"/>
  <c r="BR426" i="7"/>
  <c r="BP426" i="7"/>
  <c r="BN426" i="7"/>
  <c r="BL426" i="7"/>
  <c r="BJ426" i="7"/>
  <c r="BH426" i="7"/>
  <c r="BF426" i="7"/>
  <c r="BE426" i="7"/>
  <c r="BD426" i="7"/>
  <c r="BC426" i="7"/>
  <c r="CB425" i="7"/>
  <c r="BZ425" i="7"/>
  <c r="BX425" i="7"/>
  <c r="BV425" i="7"/>
  <c r="BT425" i="7"/>
  <c r="BR425" i="7"/>
  <c r="BP425" i="7"/>
  <c r="BN425" i="7"/>
  <c r="BL425" i="7"/>
  <c r="BJ425" i="7"/>
  <c r="BH425" i="7"/>
  <c r="BF425" i="7"/>
  <c r="BE425" i="7"/>
  <c r="BD425" i="7"/>
  <c r="BC425" i="7"/>
  <c r="CB424" i="7"/>
  <c r="BZ424" i="7"/>
  <c r="BX424" i="7"/>
  <c r="BV424" i="7"/>
  <c r="BT424" i="7"/>
  <c r="BR424" i="7"/>
  <c r="BP424" i="7"/>
  <c r="BN424" i="7"/>
  <c r="BL424" i="7"/>
  <c r="BJ424" i="7"/>
  <c r="BH424" i="7"/>
  <c r="BF424" i="7"/>
  <c r="BE424" i="7"/>
  <c r="BD424" i="7"/>
  <c r="BC424" i="7"/>
  <c r="CB423" i="7"/>
  <c r="BZ423" i="7"/>
  <c r="BX423" i="7"/>
  <c r="BV423" i="7"/>
  <c r="BT423" i="7"/>
  <c r="BR423" i="7"/>
  <c r="BP423" i="7"/>
  <c r="BN423" i="7"/>
  <c r="BL423" i="7"/>
  <c r="BJ423" i="7"/>
  <c r="BH423" i="7"/>
  <c r="BF423" i="7"/>
  <c r="BE423" i="7"/>
  <c r="BD423" i="7"/>
  <c r="BC423" i="7"/>
  <c r="CB422" i="7"/>
  <c r="BZ422" i="7"/>
  <c r="BX422" i="7"/>
  <c r="BV422" i="7"/>
  <c r="BT422" i="7"/>
  <c r="BR422" i="7"/>
  <c r="BP422" i="7"/>
  <c r="BN422" i="7"/>
  <c r="BL422" i="7"/>
  <c r="BJ422" i="7"/>
  <c r="BH422" i="7"/>
  <c r="BF422" i="7"/>
  <c r="BE422" i="7"/>
  <c r="BD422" i="7"/>
  <c r="BC422" i="7"/>
  <c r="CB421" i="7"/>
  <c r="BZ421" i="7"/>
  <c r="BX421" i="7"/>
  <c r="BV421" i="7"/>
  <c r="BT421" i="7"/>
  <c r="BR421" i="7"/>
  <c r="BP421" i="7"/>
  <c r="BN421" i="7"/>
  <c r="BL421" i="7"/>
  <c r="BJ421" i="7"/>
  <c r="BH421" i="7"/>
  <c r="BF421" i="7"/>
  <c r="BE421" i="7"/>
  <c r="BD421" i="7"/>
  <c r="BC421" i="7"/>
  <c r="CB420" i="7"/>
  <c r="BZ420" i="7"/>
  <c r="BX420" i="7"/>
  <c r="BV420" i="7"/>
  <c r="BT420" i="7"/>
  <c r="BR420" i="7"/>
  <c r="BP420" i="7"/>
  <c r="BN420" i="7"/>
  <c r="BL420" i="7"/>
  <c r="BJ420" i="7"/>
  <c r="BH420" i="7"/>
  <c r="BF420" i="7"/>
  <c r="BE420" i="7"/>
  <c r="BD420" i="7"/>
  <c r="BC420" i="7"/>
  <c r="CB419" i="7"/>
  <c r="BZ419" i="7"/>
  <c r="BX419" i="7"/>
  <c r="BV419" i="7"/>
  <c r="BT419" i="7"/>
  <c r="BR419" i="7"/>
  <c r="BP419" i="7"/>
  <c r="BN419" i="7"/>
  <c r="BL419" i="7"/>
  <c r="BJ419" i="7"/>
  <c r="BH419" i="7"/>
  <c r="BF419" i="7"/>
  <c r="BE419" i="7"/>
  <c r="BD419" i="7"/>
  <c r="BC419" i="7"/>
  <c r="CB418" i="7"/>
  <c r="BZ418" i="7"/>
  <c r="BX418" i="7"/>
  <c r="BV418" i="7"/>
  <c r="BT418" i="7"/>
  <c r="BR418" i="7"/>
  <c r="BP418" i="7"/>
  <c r="BN418" i="7"/>
  <c r="BL418" i="7"/>
  <c r="BJ418" i="7"/>
  <c r="BH418" i="7"/>
  <c r="BF418" i="7"/>
  <c r="BE418" i="7"/>
  <c r="BD418" i="7"/>
  <c r="BC418" i="7"/>
  <c r="CB417" i="7"/>
  <c r="BZ417" i="7"/>
  <c r="BX417" i="7"/>
  <c r="BV417" i="7"/>
  <c r="BT417" i="7"/>
  <c r="BR417" i="7"/>
  <c r="BP417" i="7"/>
  <c r="BN417" i="7"/>
  <c r="BL417" i="7"/>
  <c r="BJ417" i="7"/>
  <c r="BH417" i="7"/>
  <c r="BF417" i="7"/>
  <c r="BE417" i="7"/>
  <c r="BD417" i="7"/>
  <c r="BC417" i="7"/>
  <c r="CB416" i="7"/>
  <c r="BZ416" i="7"/>
  <c r="BX416" i="7"/>
  <c r="BV416" i="7"/>
  <c r="BT416" i="7"/>
  <c r="BR416" i="7"/>
  <c r="BP416" i="7"/>
  <c r="BN416" i="7"/>
  <c r="BL416" i="7"/>
  <c r="BJ416" i="7"/>
  <c r="BH416" i="7"/>
  <c r="BF416" i="7"/>
  <c r="BE416" i="7"/>
  <c r="BD416" i="7"/>
  <c r="BC416" i="7"/>
  <c r="CB415" i="7"/>
  <c r="BZ415" i="7"/>
  <c r="BX415" i="7"/>
  <c r="BV415" i="7"/>
  <c r="BT415" i="7"/>
  <c r="BR415" i="7"/>
  <c r="BP415" i="7"/>
  <c r="BN415" i="7"/>
  <c r="BL415" i="7"/>
  <c r="BJ415" i="7"/>
  <c r="BH415" i="7"/>
  <c r="BF415" i="7"/>
  <c r="BE415" i="7"/>
  <c r="BD415" i="7"/>
  <c r="BC415" i="7"/>
  <c r="CB414" i="7"/>
  <c r="BZ414" i="7"/>
  <c r="BX414" i="7"/>
  <c r="BV414" i="7"/>
  <c r="BT414" i="7"/>
  <c r="BR414" i="7"/>
  <c r="BP414" i="7"/>
  <c r="BN414" i="7"/>
  <c r="BL414" i="7"/>
  <c r="BJ414" i="7"/>
  <c r="BH414" i="7"/>
  <c r="BF414" i="7"/>
  <c r="BE414" i="7"/>
  <c r="BD414" i="7"/>
  <c r="BC414" i="7"/>
  <c r="CB413" i="7"/>
  <c r="BZ413" i="7"/>
  <c r="BX413" i="7"/>
  <c r="BV413" i="7"/>
  <c r="BT413" i="7"/>
  <c r="BR413" i="7"/>
  <c r="BP413" i="7"/>
  <c r="BN413" i="7"/>
  <c r="BL413" i="7"/>
  <c r="BJ413" i="7"/>
  <c r="BH413" i="7"/>
  <c r="BF413" i="7"/>
  <c r="BE413" i="7"/>
  <c r="BD413" i="7"/>
  <c r="BC413" i="7"/>
  <c r="CB412" i="7"/>
  <c r="BZ412" i="7"/>
  <c r="BX412" i="7"/>
  <c r="BV412" i="7"/>
  <c r="BT412" i="7"/>
  <c r="BR412" i="7"/>
  <c r="BP412" i="7"/>
  <c r="BN412" i="7"/>
  <c r="BL412" i="7"/>
  <c r="BJ412" i="7"/>
  <c r="BH412" i="7"/>
  <c r="BF412" i="7"/>
  <c r="BE412" i="7"/>
  <c r="BD412" i="7"/>
  <c r="BC412" i="7"/>
  <c r="CB411" i="7"/>
  <c r="BZ411" i="7"/>
  <c r="BX411" i="7"/>
  <c r="BV411" i="7"/>
  <c r="BT411" i="7"/>
  <c r="BR411" i="7"/>
  <c r="BP411" i="7"/>
  <c r="BN411" i="7"/>
  <c r="BL411" i="7"/>
  <c r="BJ411" i="7"/>
  <c r="BH411" i="7"/>
  <c r="BF411" i="7"/>
  <c r="BE411" i="7"/>
  <c r="BD411" i="7"/>
  <c r="BC411" i="7"/>
  <c r="CB410" i="7"/>
  <c r="BZ410" i="7"/>
  <c r="BX410" i="7"/>
  <c r="BV410" i="7"/>
  <c r="BT410" i="7"/>
  <c r="BR410" i="7"/>
  <c r="BP410" i="7"/>
  <c r="BN410" i="7"/>
  <c r="BL410" i="7"/>
  <c r="BJ410" i="7"/>
  <c r="BH410" i="7"/>
  <c r="BF410" i="7"/>
  <c r="BE410" i="7"/>
  <c r="BD410" i="7"/>
  <c r="BC410" i="7"/>
  <c r="CB409" i="7"/>
  <c r="BZ409" i="7"/>
  <c r="BX409" i="7"/>
  <c r="BV409" i="7"/>
  <c r="BT409" i="7"/>
  <c r="BR409" i="7"/>
  <c r="BP409" i="7"/>
  <c r="BN409" i="7"/>
  <c r="BL409" i="7"/>
  <c r="BJ409" i="7"/>
  <c r="BH409" i="7"/>
  <c r="BF409" i="7"/>
  <c r="BE409" i="7"/>
  <c r="BD409" i="7"/>
  <c r="BC409" i="7"/>
  <c r="CB408" i="7"/>
  <c r="BZ408" i="7"/>
  <c r="BX408" i="7"/>
  <c r="BV408" i="7"/>
  <c r="BT408" i="7"/>
  <c r="BR408" i="7"/>
  <c r="BP408" i="7"/>
  <c r="BN408" i="7"/>
  <c r="BL408" i="7"/>
  <c r="BJ408" i="7"/>
  <c r="BH408" i="7"/>
  <c r="BF408" i="7"/>
  <c r="BE408" i="7"/>
  <c r="BD408" i="7"/>
  <c r="BC408" i="7"/>
  <c r="CB407" i="7"/>
  <c r="BZ407" i="7"/>
  <c r="BX407" i="7"/>
  <c r="BV407" i="7"/>
  <c r="BT407" i="7"/>
  <c r="BR407" i="7"/>
  <c r="BP407" i="7"/>
  <c r="BN407" i="7"/>
  <c r="BL407" i="7"/>
  <c r="BJ407" i="7"/>
  <c r="BH407" i="7"/>
  <c r="BF407" i="7"/>
  <c r="BE407" i="7"/>
  <c r="BD407" i="7"/>
  <c r="BC407" i="7"/>
  <c r="CB406" i="7"/>
  <c r="BZ406" i="7"/>
  <c r="BX406" i="7"/>
  <c r="BV406" i="7"/>
  <c r="BT406" i="7"/>
  <c r="BR406" i="7"/>
  <c r="BP406" i="7"/>
  <c r="BN406" i="7"/>
  <c r="BL406" i="7"/>
  <c r="BJ406" i="7"/>
  <c r="BH406" i="7"/>
  <c r="BF406" i="7"/>
  <c r="BE406" i="7"/>
  <c r="BD406" i="7"/>
  <c r="BC406" i="7"/>
  <c r="CB405" i="7"/>
  <c r="BZ405" i="7"/>
  <c r="BX405" i="7"/>
  <c r="BV405" i="7"/>
  <c r="BT405" i="7"/>
  <c r="BR405" i="7"/>
  <c r="BP405" i="7"/>
  <c r="BN405" i="7"/>
  <c r="BL405" i="7"/>
  <c r="BJ405" i="7"/>
  <c r="BH405" i="7"/>
  <c r="BF405" i="7"/>
  <c r="BE405" i="7"/>
  <c r="BD405" i="7"/>
  <c r="BC405" i="7"/>
  <c r="CB404" i="7"/>
  <c r="BZ404" i="7"/>
  <c r="BX404" i="7"/>
  <c r="BV404" i="7"/>
  <c r="BT404" i="7"/>
  <c r="BR404" i="7"/>
  <c r="BP404" i="7"/>
  <c r="BN404" i="7"/>
  <c r="BL404" i="7"/>
  <c r="BJ404" i="7"/>
  <c r="BH404" i="7"/>
  <c r="BF404" i="7"/>
  <c r="BE404" i="7"/>
  <c r="BD404" i="7"/>
  <c r="BC404" i="7"/>
  <c r="CB403" i="7"/>
  <c r="BZ403" i="7"/>
  <c r="BX403" i="7"/>
  <c r="BV403" i="7"/>
  <c r="BT403" i="7"/>
  <c r="BR403" i="7"/>
  <c r="BP403" i="7"/>
  <c r="BN403" i="7"/>
  <c r="BL403" i="7"/>
  <c r="BJ403" i="7"/>
  <c r="BH403" i="7"/>
  <c r="BF403" i="7"/>
  <c r="BE403" i="7"/>
  <c r="BD403" i="7"/>
  <c r="BC403" i="7"/>
  <c r="CB402" i="7"/>
  <c r="BZ402" i="7"/>
  <c r="BX402" i="7"/>
  <c r="BV402" i="7"/>
  <c r="BT402" i="7"/>
  <c r="BR402" i="7"/>
  <c r="BP402" i="7"/>
  <c r="BN402" i="7"/>
  <c r="BL402" i="7"/>
  <c r="BJ402" i="7"/>
  <c r="BH402" i="7"/>
  <c r="BF402" i="7"/>
  <c r="BE402" i="7"/>
  <c r="BD402" i="7"/>
  <c r="BC402" i="7"/>
  <c r="CB401" i="7"/>
  <c r="BZ401" i="7"/>
  <c r="BX401" i="7"/>
  <c r="BV401" i="7"/>
  <c r="BT401" i="7"/>
  <c r="BR401" i="7"/>
  <c r="BP401" i="7"/>
  <c r="BN401" i="7"/>
  <c r="BL401" i="7"/>
  <c r="BJ401" i="7"/>
  <c r="BH401" i="7"/>
  <c r="BF401" i="7"/>
  <c r="BE401" i="7"/>
  <c r="BD401" i="7"/>
  <c r="BC401" i="7"/>
  <c r="CB400" i="7"/>
  <c r="BZ400" i="7"/>
  <c r="BX400" i="7"/>
  <c r="BV400" i="7"/>
  <c r="BT400" i="7"/>
  <c r="BR400" i="7"/>
  <c r="BP400" i="7"/>
  <c r="BN400" i="7"/>
  <c r="BL400" i="7"/>
  <c r="BJ400" i="7"/>
  <c r="BH400" i="7"/>
  <c r="BF400" i="7"/>
  <c r="BE400" i="7"/>
  <c r="BD400" i="7"/>
  <c r="BC400" i="7"/>
  <c r="CB399" i="7"/>
  <c r="BZ399" i="7"/>
  <c r="BX399" i="7"/>
  <c r="BV399" i="7"/>
  <c r="BT399" i="7"/>
  <c r="BR399" i="7"/>
  <c r="BP399" i="7"/>
  <c r="BN399" i="7"/>
  <c r="BL399" i="7"/>
  <c r="BJ399" i="7"/>
  <c r="BH399" i="7"/>
  <c r="BF399" i="7"/>
  <c r="BE399" i="7"/>
  <c r="BD399" i="7"/>
  <c r="BC399" i="7"/>
  <c r="CB398" i="7"/>
  <c r="BZ398" i="7"/>
  <c r="BX398" i="7"/>
  <c r="BV398" i="7"/>
  <c r="BT398" i="7"/>
  <c r="BR398" i="7"/>
  <c r="BP398" i="7"/>
  <c r="BN398" i="7"/>
  <c r="BL398" i="7"/>
  <c r="BJ398" i="7"/>
  <c r="BH398" i="7"/>
  <c r="BF398" i="7"/>
  <c r="BE398" i="7"/>
  <c r="BD398" i="7"/>
  <c r="BC398" i="7"/>
  <c r="CB397" i="7"/>
  <c r="BZ397" i="7"/>
  <c r="BX397" i="7"/>
  <c r="BV397" i="7"/>
  <c r="BT397" i="7"/>
  <c r="BR397" i="7"/>
  <c r="BP397" i="7"/>
  <c r="BN397" i="7"/>
  <c r="BL397" i="7"/>
  <c r="BJ397" i="7"/>
  <c r="BH397" i="7"/>
  <c r="BF397" i="7"/>
  <c r="BE397" i="7"/>
  <c r="BD397" i="7"/>
  <c r="BC397" i="7"/>
  <c r="CB396" i="7"/>
  <c r="BZ396" i="7"/>
  <c r="BX396" i="7"/>
  <c r="BV396" i="7"/>
  <c r="BT396" i="7"/>
  <c r="BR396" i="7"/>
  <c r="BP396" i="7"/>
  <c r="BN396" i="7"/>
  <c r="BL396" i="7"/>
  <c r="BJ396" i="7"/>
  <c r="BH396" i="7"/>
  <c r="BF396" i="7"/>
  <c r="BE396" i="7"/>
  <c r="BD396" i="7"/>
  <c r="BC396" i="7"/>
  <c r="CB395" i="7"/>
  <c r="BZ395" i="7"/>
  <c r="BX395" i="7"/>
  <c r="BV395" i="7"/>
  <c r="BT395" i="7"/>
  <c r="BR395" i="7"/>
  <c r="BP395" i="7"/>
  <c r="BN395" i="7"/>
  <c r="BL395" i="7"/>
  <c r="BJ395" i="7"/>
  <c r="BH395" i="7"/>
  <c r="BF395" i="7"/>
  <c r="BE395" i="7"/>
  <c r="BD395" i="7"/>
  <c r="BC395" i="7"/>
  <c r="CB394" i="7"/>
  <c r="BZ394" i="7"/>
  <c r="BX394" i="7"/>
  <c r="BV394" i="7"/>
  <c r="BT394" i="7"/>
  <c r="BR394" i="7"/>
  <c r="BP394" i="7"/>
  <c r="BN394" i="7"/>
  <c r="BL394" i="7"/>
  <c r="BJ394" i="7"/>
  <c r="BH394" i="7"/>
  <c r="BF394" i="7"/>
  <c r="BE394" i="7"/>
  <c r="BD394" i="7"/>
  <c r="BC394" i="7"/>
  <c r="CB393" i="7"/>
  <c r="BZ393" i="7"/>
  <c r="BX393" i="7"/>
  <c r="BV393" i="7"/>
  <c r="BT393" i="7"/>
  <c r="BR393" i="7"/>
  <c r="BP393" i="7"/>
  <c r="BN393" i="7"/>
  <c r="BL393" i="7"/>
  <c r="BJ393" i="7"/>
  <c r="BH393" i="7"/>
  <c r="BF393" i="7"/>
  <c r="BE393" i="7"/>
  <c r="BD393" i="7"/>
  <c r="BC393" i="7"/>
  <c r="CB392" i="7"/>
  <c r="BZ392" i="7"/>
  <c r="BX392" i="7"/>
  <c r="BV392" i="7"/>
  <c r="BT392" i="7"/>
  <c r="BR392" i="7"/>
  <c r="BP392" i="7"/>
  <c r="BN392" i="7"/>
  <c r="BL392" i="7"/>
  <c r="BJ392" i="7"/>
  <c r="BH392" i="7"/>
  <c r="BF392" i="7"/>
  <c r="BE392" i="7"/>
  <c r="BD392" i="7"/>
  <c r="BC392" i="7"/>
  <c r="CB391" i="7"/>
  <c r="BZ391" i="7"/>
  <c r="BX391" i="7"/>
  <c r="BV391" i="7"/>
  <c r="BT391" i="7"/>
  <c r="BR391" i="7"/>
  <c r="BP391" i="7"/>
  <c r="BN391" i="7"/>
  <c r="BL391" i="7"/>
  <c r="BJ391" i="7"/>
  <c r="BH391" i="7"/>
  <c r="BF391" i="7"/>
  <c r="BE391" i="7"/>
  <c r="BD391" i="7"/>
  <c r="BC391" i="7"/>
  <c r="CB390" i="7"/>
  <c r="BZ390" i="7"/>
  <c r="BX390" i="7"/>
  <c r="BV390" i="7"/>
  <c r="BT390" i="7"/>
  <c r="BR390" i="7"/>
  <c r="BP390" i="7"/>
  <c r="BN390" i="7"/>
  <c r="BL390" i="7"/>
  <c r="BJ390" i="7"/>
  <c r="BH390" i="7"/>
  <c r="BF390" i="7"/>
  <c r="BE390" i="7"/>
  <c r="BD390" i="7"/>
  <c r="BC390" i="7"/>
  <c r="CB389" i="7"/>
  <c r="BZ389" i="7"/>
  <c r="BX389" i="7"/>
  <c r="BV389" i="7"/>
  <c r="BT389" i="7"/>
  <c r="BR389" i="7"/>
  <c r="BP389" i="7"/>
  <c r="BN389" i="7"/>
  <c r="BL389" i="7"/>
  <c r="BJ389" i="7"/>
  <c r="BH389" i="7"/>
  <c r="BF389" i="7"/>
  <c r="BE389" i="7"/>
  <c r="BD389" i="7"/>
  <c r="BC389" i="7"/>
  <c r="CB388" i="7"/>
  <c r="BZ388" i="7"/>
  <c r="BX388" i="7"/>
  <c r="BV388" i="7"/>
  <c r="BT388" i="7"/>
  <c r="BR388" i="7"/>
  <c r="BP388" i="7"/>
  <c r="BN388" i="7"/>
  <c r="BL388" i="7"/>
  <c r="BJ388" i="7"/>
  <c r="BH388" i="7"/>
  <c r="BF388" i="7"/>
  <c r="BE388" i="7"/>
  <c r="BD388" i="7"/>
  <c r="BC388" i="7"/>
  <c r="CB387" i="7"/>
  <c r="BZ387" i="7"/>
  <c r="BX387" i="7"/>
  <c r="BV387" i="7"/>
  <c r="BT387" i="7"/>
  <c r="BR387" i="7"/>
  <c r="BP387" i="7"/>
  <c r="BN387" i="7"/>
  <c r="BL387" i="7"/>
  <c r="BJ387" i="7"/>
  <c r="BH387" i="7"/>
  <c r="BF387" i="7"/>
  <c r="BE387" i="7"/>
  <c r="BD387" i="7"/>
  <c r="BC387" i="7"/>
  <c r="CB386" i="7"/>
  <c r="BZ386" i="7"/>
  <c r="BX386" i="7"/>
  <c r="BV386" i="7"/>
  <c r="BT386" i="7"/>
  <c r="BR386" i="7"/>
  <c r="BP386" i="7"/>
  <c r="BN386" i="7"/>
  <c r="BL386" i="7"/>
  <c r="BJ386" i="7"/>
  <c r="BH386" i="7"/>
  <c r="BF386" i="7"/>
  <c r="BE386" i="7"/>
  <c r="BD386" i="7"/>
  <c r="BC386" i="7"/>
  <c r="CB385" i="7"/>
  <c r="BZ385" i="7"/>
  <c r="BX385" i="7"/>
  <c r="BV385" i="7"/>
  <c r="BT385" i="7"/>
  <c r="BR385" i="7"/>
  <c r="BP385" i="7"/>
  <c r="BN385" i="7"/>
  <c r="BL385" i="7"/>
  <c r="BJ385" i="7"/>
  <c r="BH385" i="7"/>
  <c r="BF385" i="7"/>
  <c r="BE385" i="7"/>
  <c r="BD385" i="7"/>
  <c r="BC385" i="7"/>
  <c r="CB384" i="7"/>
  <c r="BZ384" i="7"/>
  <c r="BX384" i="7"/>
  <c r="BV384" i="7"/>
  <c r="BT384" i="7"/>
  <c r="BR384" i="7"/>
  <c r="BP384" i="7"/>
  <c r="BN384" i="7"/>
  <c r="BL384" i="7"/>
  <c r="BJ384" i="7"/>
  <c r="BH384" i="7"/>
  <c r="BF384" i="7"/>
  <c r="BE384" i="7"/>
  <c r="BD384" i="7"/>
  <c r="BC384" i="7"/>
  <c r="CB383" i="7"/>
  <c r="BZ383" i="7"/>
  <c r="BX383" i="7"/>
  <c r="BV383" i="7"/>
  <c r="BT383" i="7"/>
  <c r="BR383" i="7"/>
  <c r="BP383" i="7"/>
  <c r="BN383" i="7"/>
  <c r="BL383" i="7"/>
  <c r="BJ383" i="7"/>
  <c r="BH383" i="7"/>
  <c r="BF383" i="7"/>
  <c r="BE383" i="7"/>
  <c r="BD383" i="7"/>
  <c r="BC383" i="7"/>
  <c r="CB382" i="7"/>
  <c r="BZ382" i="7"/>
  <c r="BX382" i="7"/>
  <c r="BV382" i="7"/>
  <c r="BT382" i="7"/>
  <c r="BR382" i="7"/>
  <c r="BP382" i="7"/>
  <c r="BN382" i="7"/>
  <c r="BL382" i="7"/>
  <c r="BJ382" i="7"/>
  <c r="BH382" i="7"/>
  <c r="BF382" i="7"/>
  <c r="BE382" i="7"/>
  <c r="BD382" i="7"/>
  <c r="BC382" i="7"/>
  <c r="CB381" i="7"/>
  <c r="BZ381" i="7"/>
  <c r="BX381" i="7"/>
  <c r="BV381" i="7"/>
  <c r="BT381" i="7"/>
  <c r="BR381" i="7"/>
  <c r="BP381" i="7"/>
  <c r="BN381" i="7"/>
  <c r="BL381" i="7"/>
  <c r="BJ381" i="7"/>
  <c r="BH381" i="7"/>
  <c r="BF381" i="7"/>
  <c r="BE381" i="7"/>
  <c r="BD381" i="7"/>
  <c r="BC381" i="7"/>
  <c r="CB380" i="7"/>
  <c r="BZ380" i="7"/>
  <c r="BX380" i="7"/>
  <c r="BV380" i="7"/>
  <c r="BT380" i="7"/>
  <c r="BR380" i="7"/>
  <c r="BP380" i="7"/>
  <c r="BN380" i="7"/>
  <c r="BL380" i="7"/>
  <c r="BJ380" i="7"/>
  <c r="BH380" i="7"/>
  <c r="BF380" i="7"/>
  <c r="BE380" i="7"/>
  <c r="BD380" i="7"/>
  <c r="BC380" i="7"/>
  <c r="CB379" i="7"/>
  <c r="BZ379" i="7"/>
  <c r="BX379" i="7"/>
  <c r="BV379" i="7"/>
  <c r="BT379" i="7"/>
  <c r="BR379" i="7"/>
  <c r="BP379" i="7"/>
  <c r="BN379" i="7"/>
  <c r="BL379" i="7"/>
  <c r="BJ379" i="7"/>
  <c r="BH379" i="7"/>
  <c r="BF379" i="7"/>
  <c r="BE379" i="7"/>
  <c r="BD379" i="7"/>
  <c r="BC379" i="7"/>
  <c r="CB378" i="7"/>
  <c r="BZ378" i="7"/>
  <c r="BX378" i="7"/>
  <c r="BV378" i="7"/>
  <c r="BT378" i="7"/>
  <c r="BR378" i="7"/>
  <c r="BP378" i="7"/>
  <c r="BN378" i="7"/>
  <c r="BL378" i="7"/>
  <c r="BJ378" i="7"/>
  <c r="BH378" i="7"/>
  <c r="BF378" i="7"/>
  <c r="BE378" i="7"/>
  <c r="BD378" i="7"/>
  <c r="BC378" i="7"/>
  <c r="CB377" i="7"/>
  <c r="BZ377" i="7"/>
  <c r="BX377" i="7"/>
  <c r="BV377" i="7"/>
  <c r="BT377" i="7"/>
  <c r="BR377" i="7"/>
  <c r="BP377" i="7"/>
  <c r="BN377" i="7"/>
  <c r="BL377" i="7"/>
  <c r="BJ377" i="7"/>
  <c r="BH377" i="7"/>
  <c r="BF377" i="7"/>
  <c r="BE377" i="7"/>
  <c r="BD377" i="7"/>
  <c r="BC377" i="7"/>
  <c r="CB376" i="7"/>
  <c r="BZ376" i="7"/>
  <c r="BX376" i="7"/>
  <c r="BV376" i="7"/>
  <c r="BT376" i="7"/>
  <c r="BR376" i="7"/>
  <c r="BP376" i="7"/>
  <c r="BN376" i="7"/>
  <c r="BL376" i="7"/>
  <c r="BJ376" i="7"/>
  <c r="BH376" i="7"/>
  <c r="BF376" i="7"/>
  <c r="BE376" i="7"/>
  <c r="BD376" i="7"/>
  <c r="BC376" i="7"/>
  <c r="CB375" i="7"/>
  <c r="BZ375" i="7"/>
  <c r="BX375" i="7"/>
  <c r="BV375" i="7"/>
  <c r="BT375" i="7"/>
  <c r="BR375" i="7"/>
  <c r="BP375" i="7"/>
  <c r="BN375" i="7"/>
  <c r="BL375" i="7"/>
  <c r="BJ375" i="7"/>
  <c r="BH375" i="7"/>
  <c r="BF375" i="7"/>
  <c r="BE375" i="7"/>
  <c r="BD375" i="7"/>
  <c r="BC375" i="7"/>
  <c r="CB374" i="7"/>
  <c r="BZ374" i="7"/>
  <c r="BX374" i="7"/>
  <c r="BV374" i="7"/>
  <c r="BT374" i="7"/>
  <c r="BR374" i="7"/>
  <c r="BP374" i="7"/>
  <c r="BN374" i="7"/>
  <c r="BL374" i="7"/>
  <c r="BJ374" i="7"/>
  <c r="BH374" i="7"/>
  <c r="BF374" i="7"/>
  <c r="BE374" i="7"/>
  <c r="BD374" i="7"/>
  <c r="BC374" i="7"/>
  <c r="CB373" i="7"/>
  <c r="BZ373" i="7"/>
  <c r="BX373" i="7"/>
  <c r="BV373" i="7"/>
  <c r="BT373" i="7"/>
  <c r="BR373" i="7"/>
  <c r="BP373" i="7"/>
  <c r="BN373" i="7"/>
  <c r="BL373" i="7"/>
  <c r="BJ373" i="7"/>
  <c r="BH373" i="7"/>
  <c r="BF373" i="7"/>
  <c r="BE373" i="7"/>
  <c r="BD373" i="7"/>
  <c r="BC373" i="7"/>
  <c r="CB372" i="7"/>
  <c r="BZ372" i="7"/>
  <c r="BX372" i="7"/>
  <c r="BV372" i="7"/>
  <c r="BT372" i="7"/>
  <c r="BR372" i="7"/>
  <c r="BP372" i="7"/>
  <c r="BN372" i="7"/>
  <c r="BL372" i="7"/>
  <c r="BJ372" i="7"/>
  <c r="BH372" i="7"/>
  <c r="BF372" i="7"/>
  <c r="BE372" i="7"/>
  <c r="BD372" i="7"/>
  <c r="BC372" i="7"/>
  <c r="CB371" i="7"/>
  <c r="BZ371" i="7"/>
  <c r="BX371" i="7"/>
  <c r="BV371" i="7"/>
  <c r="BT371" i="7"/>
  <c r="BR371" i="7"/>
  <c r="BP371" i="7"/>
  <c r="BN371" i="7"/>
  <c r="BL371" i="7"/>
  <c r="BJ371" i="7"/>
  <c r="BH371" i="7"/>
  <c r="BF371" i="7"/>
  <c r="BE371" i="7"/>
  <c r="BD371" i="7"/>
  <c r="BC371" i="7"/>
  <c r="CB370" i="7"/>
  <c r="BZ370" i="7"/>
  <c r="BX370" i="7"/>
  <c r="BV370" i="7"/>
  <c r="BT370" i="7"/>
  <c r="BR370" i="7"/>
  <c r="BP370" i="7"/>
  <c r="BN370" i="7"/>
  <c r="BL370" i="7"/>
  <c r="BJ370" i="7"/>
  <c r="BH370" i="7"/>
  <c r="BF370" i="7"/>
  <c r="BE370" i="7"/>
  <c r="BD370" i="7"/>
  <c r="BC370" i="7"/>
  <c r="CB369" i="7"/>
  <c r="BZ369" i="7"/>
  <c r="BX369" i="7"/>
  <c r="BV369" i="7"/>
  <c r="BT369" i="7"/>
  <c r="BR369" i="7"/>
  <c r="BP369" i="7"/>
  <c r="BN369" i="7"/>
  <c r="BL369" i="7"/>
  <c r="BJ369" i="7"/>
  <c r="BH369" i="7"/>
  <c r="BF369" i="7"/>
  <c r="BE369" i="7"/>
  <c r="BD369" i="7"/>
  <c r="BC369" i="7"/>
  <c r="CB368" i="7"/>
  <c r="BZ368" i="7"/>
  <c r="BX368" i="7"/>
  <c r="BV368" i="7"/>
  <c r="BT368" i="7"/>
  <c r="BR368" i="7"/>
  <c r="BP368" i="7"/>
  <c r="BN368" i="7"/>
  <c r="BL368" i="7"/>
  <c r="BJ368" i="7"/>
  <c r="BH368" i="7"/>
  <c r="BF368" i="7"/>
  <c r="BE368" i="7"/>
  <c r="BD368" i="7"/>
  <c r="BC368" i="7"/>
  <c r="CB367" i="7"/>
  <c r="BZ367" i="7"/>
  <c r="BX367" i="7"/>
  <c r="BV367" i="7"/>
  <c r="BT367" i="7"/>
  <c r="BR367" i="7"/>
  <c r="BP367" i="7"/>
  <c r="BN367" i="7"/>
  <c r="BL367" i="7"/>
  <c r="BJ367" i="7"/>
  <c r="BH367" i="7"/>
  <c r="BF367" i="7"/>
  <c r="BE367" i="7"/>
  <c r="BD367" i="7"/>
  <c r="BC367" i="7"/>
  <c r="CB366" i="7"/>
  <c r="BZ366" i="7"/>
  <c r="BX366" i="7"/>
  <c r="BV366" i="7"/>
  <c r="BT366" i="7"/>
  <c r="BR366" i="7"/>
  <c r="BP366" i="7"/>
  <c r="BN366" i="7"/>
  <c r="BL366" i="7"/>
  <c r="BJ366" i="7"/>
  <c r="BH366" i="7"/>
  <c r="BF366" i="7"/>
  <c r="BE366" i="7"/>
  <c r="BD366" i="7"/>
  <c r="BC366" i="7"/>
  <c r="CB365" i="7"/>
  <c r="BZ365" i="7"/>
  <c r="BX365" i="7"/>
  <c r="BV365" i="7"/>
  <c r="BT365" i="7"/>
  <c r="BR365" i="7"/>
  <c r="BP365" i="7"/>
  <c r="BN365" i="7"/>
  <c r="BL365" i="7"/>
  <c r="BJ365" i="7"/>
  <c r="BH365" i="7"/>
  <c r="BF365" i="7"/>
  <c r="BE365" i="7"/>
  <c r="BD365" i="7"/>
  <c r="BC365" i="7"/>
  <c r="CB364" i="7"/>
  <c r="BZ364" i="7"/>
  <c r="BX364" i="7"/>
  <c r="BV364" i="7"/>
  <c r="BT364" i="7"/>
  <c r="BR364" i="7"/>
  <c r="BP364" i="7"/>
  <c r="BN364" i="7"/>
  <c r="BL364" i="7"/>
  <c r="BJ364" i="7"/>
  <c r="BH364" i="7"/>
  <c r="BF364" i="7"/>
  <c r="BE364" i="7"/>
  <c r="BD364" i="7"/>
  <c r="BC364" i="7"/>
  <c r="CB363" i="7"/>
  <c r="BZ363" i="7"/>
  <c r="BX363" i="7"/>
  <c r="BV363" i="7"/>
  <c r="BT363" i="7"/>
  <c r="BR363" i="7"/>
  <c r="BP363" i="7"/>
  <c r="BN363" i="7"/>
  <c r="BL363" i="7"/>
  <c r="BJ363" i="7"/>
  <c r="BH363" i="7"/>
  <c r="BF363" i="7"/>
  <c r="BE363" i="7"/>
  <c r="BD363" i="7"/>
  <c r="BC363" i="7"/>
  <c r="CB362" i="7"/>
  <c r="BZ362" i="7"/>
  <c r="BX362" i="7"/>
  <c r="BV362" i="7"/>
  <c r="BT362" i="7"/>
  <c r="BR362" i="7"/>
  <c r="BP362" i="7"/>
  <c r="BN362" i="7"/>
  <c r="BL362" i="7"/>
  <c r="BJ362" i="7"/>
  <c r="BH362" i="7"/>
  <c r="BF362" i="7"/>
  <c r="BE362" i="7"/>
  <c r="BD362" i="7"/>
  <c r="BC362" i="7"/>
  <c r="CB361" i="7"/>
  <c r="BZ361" i="7"/>
  <c r="BX361" i="7"/>
  <c r="BV361" i="7"/>
  <c r="BT361" i="7"/>
  <c r="BR361" i="7"/>
  <c r="BP361" i="7"/>
  <c r="BN361" i="7"/>
  <c r="BL361" i="7"/>
  <c r="BJ361" i="7"/>
  <c r="BH361" i="7"/>
  <c r="BF361" i="7"/>
  <c r="BE361" i="7"/>
  <c r="BD361" i="7"/>
  <c r="BC361" i="7"/>
  <c r="CB360" i="7"/>
  <c r="BZ360" i="7"/>
  <c r="BX360" i="7"/>
  <c r="BV360" i="7"/>
  <c r="BT360" i="7"/>
  <c r="BR360" i="7"/>
  <c r="BP360" i="7"/>
  <c r="BN360" i="7"/>
  <c r="BL360" i="7"/>
  <c r="BJ360" i="7"/>
  <c r="BH360" i="7"/>
  <c r="BF360" i="7"/>
  <c r="BE360" i="7"/>
  <c r="BD360" i="7"/>
  <c r="BC360" i="7"/>
  <c r="CB359" i="7"/>
  <c r="BZ359" i="7"/>
  <c r="BX359" i="7"/>
  <c r="BV359" i="7"/>
  <c r="BT359" i="7"/>
  <c r="BR359" i="7"/>
  <c r="BP359" i="7"/>
  <c r="BN359" i="7"/>
  <c r="BL359" i="7"/>
  <c r="BJ359" i="7"/>
  <c r="BH359" i="7"/>
  <c r="BF359" i="7"/>
  <c r="BE359" i="7"/>
  <c r="BD359" i="7"/>
  <c r="BC359" i="7"/>
  <c r="CB358" i="7"/>
  <c r="BZ358" i="7"/>
  <c r="BX358" i="7"/>
  <c r="BV358" i="7"/>
  <c r="BT358" i="7"/>
  <c r="BR358" i="7"/>
  <c r="BP358" i="7"/>
  <c r="BN358" i="7"/>
  <c r="BL358" i="7"/>
  <c r="BJ358" i="7"/>
  <c r="BH358" i="7"/>
  <c r="BF358" i="7"/>
  <c r="BE358" i="7"/>
  <c r="BD358" i="7"/>
  <c r="BC358" i="7"/>
  <c r="CB357" i="7"/>
  <c r="BZ357" i="7"/>
  <c r="BX357" i="7"/>
  <c r="BV357" i="7"/>
  <c r="BT357" i="7"/>
  <c r="BR357" i="7"/>
  <c r="BP357" i="7"/>
  <c r="BN357" i="7"/>
  <c r="BL357" i="7"/>
  <c r="BJ357" i="7"/>
  <c r="BH357" i="7"/>
  <c r="BF357" i="7"/>
  <c r="BE357" i="7"/>
  <c r="BD357" i="7"/>
  <c r="BC357" i="7"/>
  <c r="CB356" i="7"/>
  <c r="BZ356" i="7"/>
  <c r="BX356" i="7"/>
  <c r="BV356" i="7"/>
  <c r="BT356" i="7"/>
  <c r="BR356" i="7"/>
  <c r="BP356" i="7"/>
  <c r="BN356" i="7"/>
  <c r="BL356" i="7"/>
  <c r="BJ356" i="7"/>
  <c r="BH356" i="7"/>
  <c r="BF356" i="7"/>
  <c r="BE356" i="7"/>
  <c r="BD356" i="7"/>
  <c r="BC356" i="7"/>
  <c r="CB355" i="7"/>
  <c r="BZ355" i="7"/>
  <c r="BX355" i="7"/>
  <c r="BV355" i="7"/>
  <c r="BT355" i="7"/>
  <c r="BR355" i="7"/>
  <c r="BP355" i="7"/>
  <c r="BN355" i="7"/>
  <c r="BL355" i="7"/>
  <c r="BJ355" i="7"/>
  <c r="BH355" i="7"/>
  <c r="BF355" i="7"/>
  <c r="BE355" i="7"/>
  <c r="BD355" i="7"/>
  <c r="BC355" i="7"/>
  <c r="CB354" i="7"/>
  <c r="BZ354" i="7"/>
  <c r="BX354" i="7"/>
  <c r="BV354" i="7"/>
  <c r="BT354" i="7"/>
  <c r="BR354" i="7"/>
  <c r="BP354" i="7"/>
  <c r="BN354" i="7"/>
  <c r="BL354" i="7"/>
  <c r="BJ354" i="7"/>
  <c r="BH354" i="7"/>
  <c r="BF354" i="7"/>
  <c r="BE354" i="7"/>
  <c r="BD354" i="7"/>
  <c r="BC354" i="7"/>
  <c r="CB353" i="7"/>
  <c r="BZ353" i="7"/>
  <c r="BX353" i="7"/>
  <c r="BV353" i="7"/>
  <c r="BT353" i="7"/>
  <c r="BR353" i="7"/>
  <c r="BP353" i="7"/>
  <c r="BN353" i="7"/>
  <c r="BL353" i="7"/>
  <c r="BJ353" i="7"/>
  <c r="BH353" i="7"/>
  <c r="BF353" i="7"/>
  <c r="BE353" i="7"/>
  <c r="BD353" i="7"/>
  <c r="BC353" i="7"/>
  <c r="CB352" i="7"/>
  <c r="BZ352" i="7"/>
  <c r="BX352" i="7"/>
  <c r="BV352" i="7"/>
  <c r="BT352" i="7"/>
  <c r="BR352" i="7"/>
  <c r="BP352" i="7"/>
  <c r="BN352" i="7"/>
  <c r="BL352" i="7"/>
  <c r="BJ352" i="7"/>
  <c r="BH352" i="7"/>
  <c r="BF352" i="7"/>
  <c r="BE352" i="7"/>
  <c r="BD352" i="7"/>
  <c r="BC352" i="7"/>
  <c r="CB351" i="7"/>
  <c r="BZ351" i="7"/>
  <c r="BX351" i="7"/>
  <c r="BV351" i="7"/>
  <c r="BT351" i="7"/>
  <c r="BR351" i="7"/>
  <c r="BP351" i="7"/>
  <c r="BN351" i="7"/>
  <c r="BL351" i="7"/>
  <c r="BJ351" i="7"/>
  <c r="BH351" i="7"/>
  <c r="BF351" i="7"/>
  <c r="BE351" i="7"/>
  <c r="BD351" i="7"/>
  <c r="BC351" i="7"/>
  <c r="CB350" i="7"/>
  <c r="BZ350" i="7"/>
  <c r="BX350" i="7"/>
  <c r="BV350" i="7"/>
  <c r="BT350" i="7"/>
  <c r="BR350" i="7"/>
  <c r="BP350" i="7"/>
  <c r="BN350" i="7"/>
  <c r="BL350" i="7"/>
  <c r="BJ350" i="7"/>
  <c r="BH350" i="7"/>
  <c r="BF350" i="7"/>
  <c r="BE350" i="7"/>
  <c r="BD350" i="7"/>
  <c r="BC350" i="7"/>
  <c r="CB349" i="7"/>
  <c r="BZ349" i="7"/>
  <c r="BX349" i="7"/>
  <c r="BV349" i="7"/>
  <c r="BT349" i="7"/>
  <c r="BR349" i="7"/>
  <c r="BP349" i="7"/>
  <c r="BN349" i="7"/>
  <c r="BL349" i="7"/>
  <c r="BJ349" i="7"/>
  <c r="BH349" i="7"/>
  <c r="BF349" i="7"/>
  <c r="BE349" i="7"/>
  <c r="BD349" i="7"/>
  <c r="BC349" i="7"/>
  <c r="CB348" i="7"/>
  <c r="BZ348" i="7"/>
  <c r="BX348" i="7"/>
  <c r="BV348" i="7"/>
  <c r="BT348" i="7"/>
  <c r="BR348" i="7"/>
  <c r="BP348" i="7"/>
  <c r="BN348" i="7"/>
  <c r="BL348" i="7"/>
  <c r="BJ348" i="7"/>
  <c r="BH348" i="7"/>
  <c r="BF348" i="7"/>
  <c r="BE348" i="7"/>
  <c r="BD348" i="7"/>
  <c r="BC348" i="7"/>
  <c r="CB347" i="7"/>
  <c r="BZ347" i="7"/>
  <c r="BX347" i="7"/>
  <c r="BV347" i="7"/>
  <c r="BT347" i="7"/>
  <c r="BR347" i="7"/>
  <c r="BP347" i="7"/>
  <c r="BN347" i="7"/>
  <c r="BL347" i="7"/>
  <c r="BJ347" i="7"/>
  <c r="BH347" i="7"/>
  <c r="BF347" i="7"/>
  <c r="BE347" i="7"/>
  <c r="BD347" i="7"/>
  <c r="BC347" i="7"/>
  <c r="CB346" i="7"/>
  <c r="BZ346" i="7"/>
  <c r="BX346" i="7"/>
  <c r="BV346" i="7"/>
  <c r="BT346" i="7"/>
  <c r="BR346" i="7"/>
  <c r="BP346" i="7"/>
  <c r="BN346" i="7"/>
  <c r="BL346" i="7"/>
  <c r="BJ346" i="7"/>
  <c r="BH346" i="7"/>
  <c r="BF346" i="7"/>
  <c r="BE346" i="7"/>
  <c r="BD346" i="7"/>
  <c r="BC346" i="7"/>
  <c r="CB345" i="7"/>
  <c r="BZ345" i="7"/>
  <c r="BX345" i="7"/>
  <c r="BV345" i="7"/>
  <c r="BT345" i="7"/>
  <c r="BR345" i="7"/>
  <c r="BP345" i="7"/>
  <c r="BN345" i="7"/>
  <c r="BL345" i="7"/>
  <c r="BJ345" i="7"/>
  <c r="BH345" i="7"/>
  <c r="BF345" i="7"/>
  <c r="BE345" i="7"/>
  <c r="BD345" i="7"/>
  <c r="BC345" i="7"/>
  <c r="CB344" i="7"/>
  <c r="BZ344" i="7"/>
  <c r="BX344" i="7"/>
  <c r="BV344" i="7"/>
  <c r="BT344" i="7"/>
  <c r="BR344" i="7"/>
  <c r="BP344" i="7"/>
  <c r="BN344" i="7"/>
  <c r="BL344" i="7"/>
  <c r="BJ344" i="7"/>
  <c r="BH344" i="7"/>
  <c r="BF344" i="7"/>
  <c r="BE344" i="7"/>
  <c r="BD344" i="7"/>
  <c r="BC344" i="7"/>
  <c r="CB343" i="7"/>
  <c r="BZ343" i="7"/>
  <c r="BX343" i="7"/>
  <c r="BV343" i="7"/>
  <c r="BT343" i="7"/>
  <c r="BR343" i="7"/>
  <c r="BP343" i="7"/>
  <c r="BN343" i="7"/>
  <c r="BL343" i="7"/>
  <c r="BJ343" i="7"/>
  <c r="BH343" i="7"/>
  <c r="BF343" i="7"/>
  <c r="BE343" i="7"/>
  <c r="BD343" i="7"/>
  <c r="BC343" i="7"/>
  <c r="CB342" i="7"/>
  <c r="BZ342" i="7"/>
  <c r="BX342" i="7"/>
  <c r="BV342" i="7"/>
  <c r="BT342" i="7"/>
  <c r="BR342" i="7"/>
  <c r="BP342" i="7"/>
  <c r="BN342" i="7"/>
  <c r="BL342" i="7"/>
  <c r="BJ342" i="7"/>
  <c r="BH342" i="7"/>
  <c r="BF342" i="7"/>
  <c r="BE342" i="7"/>
  <c r="BD342" i="7"/>
  <c r="BC342" i="7"/>
  <c r="CB341" i="7"/>
  <c r="BZ341" i="7"/>
  <c r="BX341" i="7"/>
  <c r="BV341" i="7"/>
  <c r="BT341" i="7"/>
  <c r="BR341" i="7"/>
  <c r="BP341" i="7"/>
  <c r="BN341" i="7"/>
  <c r="BL341" i="7"/>
  <c r="BJ341" i="7"/>
  <c r="BH341" i="7"/>
  <c r="BF341" i="7"/>
  <c r="BE341" i="7"/>
  <c r="BD341" i="7"/>
  <c r="BC341" i="7"/>
  <c r="CB340" i="7"/>
  <c r="BZ340" i="7"/>
  <c r="BX340" i="7"/>
  <c r="BV340" i="7"/>
  <c r="BT340" i="7"/>
  <c r="BR340" i="7"/>
  <c r="BP340" i="7"/>
  <c r="BN340" i="7"/>
  <c r="BL340" i="7"/>
  <c r="BJ340" i="7"/>
  <c r="BH340" i="7"/>
  <c r="BF340" i="7"/>
  <c r="BE340" i="7"/>
  <c r="BD340" i="7"/>
  <c r="BC340" i="7"/>
  <c r="CB339" i="7"/>
  <c r="BZ339" i="7"/>
  <c r="BX339" i="7"/>
  <c r="BV339" i="7"/>
  <c r="BT339" i="7"/>
  <c r="BR339" i="7"/>
  <c r="BP339" i="7"/>
  <c r="BN339" i="7"/>
  <c r="BL339" i="7"/>
  <c r="BJ339" i="7"/>
  <c r="BH339" i="7"/>
  <c r="BF339" i="7"/>
  <c r="BE339" i="7"/>
  <c r="BD339" i="7"/>
  <c r="BC339" i="7"/>
  <c r="CB338" i="7"/>
  <c r="BZ338" i="7"/>
  <c r="BX338" i="7"/>
  <c r="BV338" i="7"/>
  <c r="BT338" i="7"/>
  <c r="BR338" i="7"/>
  <c r="BP338" i="7"/>
  <c r="BN338" i="7"/>
  <c r="BL338" i="7"/>
  <c r="BJ338" i="7"/>
  <c r="BH338" i="7"/>
  <c r="BF338" i="7"/>
  <c r="BE338" i="7"/>
  <c r="BD338" i="7"/>
  <c r="BC338" i="7"/>
  <c r="CB337" i="7"/>
  <c r="BZ337" i="7"/>
  <c r="BX337" i="7"/>
  <c r="BV337" i="7"/>
  <c r="BT337" i="7"/>
  <c r="BR337" i="7"/>
  <c r="BP337" i="7"/>
  <c r="BN337" i="7"/>
  <c r="BL337" i="7"/>
  <c r="BJ337" i="7"/>
  <c r="BH337" i="7"/>
  <c r="BF337" i="7"/>
  <c r="BE337" i="7"/>
  <c r="BD337" i="7"/>
  <c r="BC337" i="7"/>
  <c r="CB336" i="7"/>
  <c r="BZ336" i="7"/>
  <c r="BX336" i="7"/>
  <c r="BV336" i="7"/>
  <c r="BT336" i="7"/>
  <c r="BR336" i="7"/>
  <c r="BP336" i="7"/>
  <c r="BN336" i="7"/>
  <c r="BL336" i="7"/>
  <c r="BJ336" i="7"/>
  <c r="BH336" i="7"/>
  <c r="BF336" i="7"/>
  <c r="BE336" i="7"/>
  <c r="BD336" i="7"/>
  <c r="BC336" i="7"/>
  <c r="CB335" i="7"/>
  <c r="BZ335" i="7"/>
  <c r="BX335" i="7"/>
  <c r="BV335" i="7"/>
  <c r="BT335" i="7"/>
  <c r="BR335" i="7"/>
  <c r="BP335" i="7"/>
  <c r="BN335" i="7"/>
  <c r="BL335" i="7"/>
  <c r="BJ335" i="7"/>
  <c r="BH335" i="7"/>
  <c r="BF335" i="7"/>
  <c r="BE335" i="7"/>
  <c r="BD335" i="7"/>
  <c r="BC335" i="7"/>
  <c r="CB334" i="7"/>
  <c r="BZ334" i="7"/>
  <c r="BX334" i="7"/>
  <c r="BV334" i="7"/>
  <c r="BT334" i="7"/>
  <c r="BR334" i="7"/>
  <c r="BP334" i="7"/>
  <c r="BN334" i="7"/>
  <c r="BL334" i="7"/>
  <c r="BJ334" i="7"/>
  <c r="BH334" i="7"/>
  <c r="BF334" i="7"/>
  <c r="BE334" i="7"/>
  <c r="BD334" i="7"/>
  <c r="BC334" i="7"/>
  <c r="CB333" i="7"/>
  <c r="BZ333" i="7"/>
  <c r="BX333" i="7"/>
  <c r="BV333" i="7"/>
  <c r="BT333" i="7"/>
  <c r="BR333" i="7"/>
  <c r="BP333" i="7"/>
  <c r="BN333" i="7"/>
  <c r="BL333" i="7"/>
  <c r="BJ333" i="7"/>
  <c r="BH333" i="7"/>
  <c r="BF333" i="7"/>
  <c r="BE333" i="7"/>
  <c r="BD333" i="7"/>
  <c r="BC333" i="7"/>
  <c r="CB332" i="7"/>
  <c r="BZ332" i="7"/>
  <c r="BX332" i="7"/>
  <c r="BV332" i="7"/>
  <c r="BT332" i="7"/>
  <c r="BR332" i="7"/>
  <c r="BP332" i="7"/>
  <c r="BN332" i="7"/>
  <c r="BL332" i="7"/>
  <c r="BJ332" i="7"/>
  <c r="BH332" i="7"/>
  <c r="BF332" i="7"/>
  <c r="BE332" i="7"/>
  <c r="BD332" i="7"/>
  <c r="BC332" i="7"/>
  <c r="CB331" i="7"/>
  <c r="BZ331" i="7"/>
  <c r="BX331" i="7"/>
  <c r="BV331" i="7"/>
  <c r="BT331" i="7"/>
  <c r="BR331" i="7"/>
  <c r="BP331" i="7"/>
  <c r="BN331" i="7"/>
  <c r="BL331" i="7"/>
  <c r="BJ331" i="7"/>
  <c r="BH331" i="7"/>
  <c r="BF331" i="7"/>
  <c r="BE331" i="7"/>
  <c r="BD331" i="7"/>
  <c r="BC331" i="7"/>
  <c r="CB330" i="7"/>
  <c r="BZ330" i="7"/>
  <c r="BX330" i="7"/>
  <c r="BV330" i="7"/>
  <c r="BT330" i="7"/>
  <c r="BR330" i="7"/>
  <c r="BP330" i="7"/>
  <c r="BN330" i="7"/>
  <c r="BL330" i="7"/>
  <c r="BJ330" i="7"/>
  <c r="BH330" i="7"/>
  <c r="BF330" i="7"/>
  <c r="BE330" i="7"/>
  <c r="BD330" i="7"/>
  <c r="BC330" i="7"/>
  <c r="CB329" i="7"/>
  <c r="BZ329" i="7"/>
  <c r="BX329" i="7"/>
  <c r="BV329" i="7"/>
  <c r="BT329" i="7"/>
  <c r="BR329" i="7"/>
  <c r="BP329" i="7"/>
  <c r="BN329" i="7"/>
  <c r="BL329" i="7"/>
  <c r="BJ329" i="7"/>
  <c r="BH329" i="7"/>
  <c r="BF329" i="7"/>
  <c r="BE329" i="7"/>
  <c r="BD329" i="7"/>
  <c r="BC329" i="7"/>
  <c r="CB328" i="7"/>
  <c r="BZ328" i="7"/>
  <c r="BX328" i="7"/>
  <c r="BV328" i="7"/>
  <c r="BT328" i="7"/>
  <c r="BR328" i="7"/>
  <c r="BP328" i="7"/>
  <c r="BN328" i="7"/>
  <c r="BL328" i="7"/>
  <c r="BJ328" i="7"/>
  <c r="BH328" i="7"/>
  <c r="BF328" i="7"/>
  <c r="BE328" i="7"/>
  <c r="BD328" i="7"/>
  <c r="BC328" i="7"/>
  <c r="CB327" i="7"/>
  <c r="BZ327" i="7"/>
  <c r="BX327" i="7"/>
  <c r="BV327" i="7"/>
  <c r="BT327" i="7"/>
  <c r="BR327" i="7"/>
  <c r="BP327" i="7"/>
  <c r="BN327" i="7"/>
  <c r="BL327" i="7"/>
  <c r="BJ327" i="7"/>
  <c r="BH327" i="7"/>
  <c r="BF327" i="7"/>
  <c r="BE327" i="7"/>
  <c r="BD327" i="7"/>
  <c r="BC327" i="7"/>
  <c r="CB326" i="7"/>
  <c r="BZ326" i="7"/>
  <c r="BX326" i="7"/>
  <c r="BV326" i="7"/>
  <c r="BT326" i="7"/>
  <c r="BR326" i="7"/>
  <c r="BP326" i="7"/>
  <c r="BN326" i="7"/>
  <c r="BL326" i="7"/>
  <c r="BJ326" i="7"/>
  <c r="BH326" i="7"/>
  <c r="BF326" i="7"/>
  <c r="BE326" i="7"/>
  <c r="BD326" i="7"/>
  <c r="BC326" i="7"/>
  <c r="CB325" i="7"/>
  <c r="BZ325" i="7"/>
  <c r="BX325" i="7"/>
  <c r="BV325" i="7"/>
  <c r="BT325" i="7"/>
  <c r="BR325" i="7"/>
  <c r="BP325" i="7"/>
  <c r="BN325" i="7"/>
  <c r="BL325" i="7"/>
  <c r="BJ325" i="7"/>
  <c r="BH325" i="7"/>
  <c r="BF325" i="7"/>
  <c r="BE325" i="7"/>
  <c r="BD325" i="7"/>
  <c r="BC325" i="7"/>
  <c r="CB324" i="7"/>
  <c r="BZ324" i="7"/>
  <c r="BX324" i="7"/>
  <c r="BV324" i="7"/>
  <c r="BT324" i="7"/>
  <c r="BR324" i="7"/>
  <c r="BP324" i="7"/>
  <c r="BN324" i="7"/>
  <c r="BL324" i="7"/>
  <c r="BJ324" i="7"/>
  <c r="BH324" i="7"/>
  <c r="BF324" i="7"/>
  <c r="BE324" i="7"/>
  <c r="BD324" i="7"/>
  <c r="BC324" i="7"/>
  <c r="CB323" i="7"/>
  <c r="BZ323" i="7"/>
  <c r="BX323" i="7"/>
  <c r="BV323" i="7"/>
  <c r="BT323" i="7"/>
  <c r="BR323" i="7"/>
  <c r="BP323" i="7"/>
  <c r="BN323" i="7"/>
  <c r="BL323" i="7"/>
  <c r="BJ323" i="7"/>
  <c r="BH323" i="7"/>
  <c r="BF323" i="7"/>
  <c r="BE323" i="7"/>
  <c r="BD323" i="7"/>
  <c r="BC323" i="7"/>
  <c r="CB322" i="7"/>
  <c r="BZ322" i="7"/>
  <c r="BX322" i="7"/>
  <c r="BV322" i="7"/>
  <c r="BT322" i="7"/>
  <c r="BR322" i="7"/>
  <c r="BP322" i="7"/>
  <c r="BN322" i="7"/>
  <c r="BL322" i="7"/>
  <c r="BJ322" i="7"/>
  <c r="BH322" i="7"/>
  <c r="BF322" i="7"/>
  <c r="BE322" i="7"/>
  <c r="BD322" i="7"/>
  <c r="BC322" i="7"/>
  <c r="CB321" i="7"/>
  <c r="BZ321" i="7"/>
  <c r="BX321" i="7"/>
  <c r="BV321" i="7"/>
  <c r="BT321" i="7"/>
  <c r="BR321" i="7"/>
  <c r="BP321" i="7"/>
  <c r="BN321" i="7"/>
  <c r="BL321" i="7"/>
  <c r="BJ321" i="7"/>
  <c r="BH321" i="7"/>
  <c r="BF321" i="7"/>
  <c r="BE321" i="7"/>
  <c r="BD321" i="7"/>
  <c r="BC321" i="7"/>
  <c r="CB320" i="7"/>
  <c r="BZ320" i="7"/>
  <c r="BX320" i="7"/>
  <c r="BV320" i="7"/>
  <c r="BT320" i="7"/>
  <c r="BR320" i="7"/>
  <c r="BP320" i="7"/>
  <c r="BN320" i="7"/>
  <c r="BL320" i="7"/>
  <c r="BJ320" i="7"/>
  <c r="BH320" i="7"/>
  <c r="BF320" i="7"/>
  <c r="BE320" i="7"/>
  <c r="BD320" i="7"/>
  <c r="BC320" i="7"/>
  <c r="CB319" i="7"/>
  <c r="BZ319" i="7"/>
  <c r="BX319" i="7"/>
  <c r="BV319" i="7"/>
  <c r="BT319" i="7"/>
  <c r="BR319" i="7"/>
  <c r="BP319" i="7"/>
  <c r="BN319" i="7"/>
  <c r="BL319" i="7"/>
  <c r="BJ319" i="7"/>
  <c r="BH319" i="7"/>
  <c r="BF319" i="7"/>
  <c r="BE319" i="7"/>
  <c r="BD319" i="7"/>
  <c r="BC319" i="7"/>
  <c r="CB318" i="7"/>
  <c r="BZ318" i="7"/>
  <c r="BX318" i="7"/>
  <c r="BV318" i="7"/>
  <c r="BT318" i="7"/>
  <c r="BR318" i="7"/>
  <c r="BP318" i="7"/>
  <c r="BN318" i="7"/>
  <c r="BL318" i="7"/>
  <c r="BJ318" i="7"/>
  <c r="BH318" i="7"/>
  <c r="BF318" i="7"/>
  <c r="BE318" i="7"/>
  <c r="BD318" i="7"/>
  <c r="BC318" i="7"/>
  <c r="CB317" i="7"/>
  <c r="BZ317" i="7"/>
  <c r="BX317" i="7"/>
  <c r="BV317" i="7"/>
  <c r="BT317" i="7"/>
  <c r="BR317" i="7"/>
  <c r="BP317" i="7"/>
  <c r="BN317" i="7"/>
  <c r="BL317" i="7"/>
  <c r="BJ317" i="7"/>
  <c r="BH317" i="7"/>
  <c r="BF317" i="7"/>
  <c r="BE317" i="7"/>
  <c r="BD317" i="7"/>
  <c r="BC317" i="7"/>
  <c r="CB316" i="7"/>
  <c r="BZ316" i="7"/>
  <c r="BX316" i="7"/>
  <c r="BV316" i="7"/>
  <c r="BT316" i="7"/>
  <c r="BR316" i="7"/>
  <c r="BP316" i="7"/>
  <c r="BN316" i="7"/>
  <c r="BL316" i="7"/>
  <c r="BJ316" i="7"/>
  <c r="BH316" i="7"/>
  <c r="BF316" i="7"/>
  <c r="BE316" i="7"/>
  <c r="BD316" i="7"/>
  <c r="BC316" i="7"/>
  <c r="CB315" i="7"/>
  <c r="BZ315" i="7"/>
  <c r="BX315" i="7"/>
  <c r="BV315" i="7"/>
  <c r="BT315" i="7"/>
  <c r="BR315" i="7"/>
  <c r="BP315" i="7"/>
  <c r="BN315" i="7"/>
  <c r="BL315" i="7"/>
  <c r="BJ315" i="7"/>
  <c r="BH315" i="7"/>
  <c r="BF315" i="7"/>
  <c r="BE315" i="7"/>
  <c r="BD315" i="7"/>
  <c r="BC315" i="7"/>
  <c r="CB314" i="7"/>
  <c r="BZ314" i="7"/>
  <c r="BX314" i="7"/>
  <c r="BV314" i="7"/>
  <c r="BT314" i="7"/>
  <c r="BR314" i="7"/>
  <c r="BP314" i="7"/>
  <c r="BN314" i="7"/>
  <c r="BL314" i="7"/>
  <c r="BJ314" i="7"/>
  <c r="BH314" i="7"/>
  <c r="BF314" i="7"/>
  <c r="BE314" i="7"/>
  <c r="BD314" i="7"/>
  <c r="BC314" i="7"/>
  <c r="CB313" i="7"/>
  <c r="BZ313" i="7"/>
  <c r="BX313" i="7"/>
  <c r="BV313" i="7"/>
  <c r="BT313" i="7"/>
  <c r="BR313" i="7"/>
  <c r="BP313" i="7"/>
  <c r="BN313" i="7"/>
  <c r="BL313" i="7"/>
  <c r="BJ313" i="7"/>
  <c r="BH313" i="7"/>
  <c r="BF313" i="7"/>
  <c r="BE313" i="7"/>
  <c r="BD313" i="7"/>
  <c r="BC313" i="7"/>
  <c r="CB312" i="7"/>
  <c r="BZ312" i="7"/>
  <c r="BX312" i="7"/>
  <c r="BV312" i="7"/>
  <c r="BT312" i="7"/>
  <c r="BR312" i="7"/>
  <c r="BP312" i="7"/>
  <c r="BN312" i="7"/>
  <c r="BL312" i="7"/>
  <c r="BJ312" i="7"/>
  <c r="BH312" i="7"/>
  <c r="BF312" i="7"/>
  <c r="BE312" i="7"/>
  <c r="BD312" i="7"/>
  <c r="BC312" i="7"/>
  <c r="CB311" i="7"/>
  <c r="BZ311" i="7"/>
  <c r="BX311" i="7"/>
  <c r="BV311" i="7"/>
  <c r="BT311" i="7"/>
  <c r="BR311" i="7"/>
  <c r="BP311" i="7"/>
  <c r="BN311" i="7"/>
  <c r="BL311" i="7"/>
  <c r="BJ311" i="7"/>
  <c r="BH311" i="7"/>
  <c r="BF311" i="7"/>
  <c r="BE311" i="7"/>
  <c r="BD311" i="7"/>
  <c r="BC311" i="7"/>
  <c r="CB310" i="7"/>
  <c r="BZ310" i="7"/>
  <c r="BX310" i="7"/>
  <c r="BV310" i="7"/>
  <c r="BT310" i="7"/>
  <c r="BR310" i="7"/>
  <c r="BP310" i="7"/>
  <c r="BN310" i="7"/>
  <c r="BL310" i="7"/>
  <c r="BJ310" i="7"/>
  <c r="BH310" i="7"/>
  <c r="BF310" i="7"/>
  <c r="BE310" i="7"/>
  <c r="BD310" i="7"/>
  <c r="BC310" i="7"/>
  <c r="CB309" i="7"/>
  <c r="BZ309" i="7"/>
  <c r="BX309" i="7"/>
  <c r="BV309" i="7"/>
  <c r="BT309" i="7"/>
  <c r="BR309" i="7"/>
  <c r="BP309" i="7"/>
  <c r="BN309" i="7"/>
  <c r="BL309" i="7"/>
  <c r="BJ309" i="7"/>
  <c r="BH309" i="7"/>
  <c r="BF309" i="7"/>
  <c r="BE309" i="7"/>
  <c r="BD309" i="7"/>
  <c r="BC309" i="7"/>
  <c r="CB308" i="7"/>
  <c r="BZ308" i="7"/>
  <c r="BX308" i="7"/>
  <c r="BV308" i="7"/>
  <c r="BT308" i="7"/>
  <c r="BR308" i="7"/>
  <c r="BP308" i="7"/>
  <c r="BN308" i="7"/>
  <c r="BL308" i="7"/>
  <c r="BJ308" i="7"/>
  <c r="BH308" i="7"/>
  <c r="BF308" i="7"/>
  <c r="BE308" i="7"/>
  <c r="BD308" i="7"/>
  <c r="BC308" i="7"/>
  <c r="CB307" i="7"/>
  <c r="BZ307" i="7"/>
  <c r="BX307" i="7"/>
  <c r="BV307" i="7"/>
  <c r="BT307" i="7"/>
  <c r="BR307" i="7"/>
  <c r="BP307" i="7"/>
  <c r="BN307" i="7"/>
  <c r="BL307" i="7"/>
  <c r="BJ307" i="7"/>
  <c r="BH307" i="7"/>
  <c r="BF307" i="7"/>
  <c r="BE307" i="7"/>
  <c r="BD307" i="7"/>
  <c r="BC307" i="7"/>
  <c r="CB306" i="7"/>
  <c r="BZ306" i="7"/>
  <c r="BX306" i="7"/>
  <c r="BV306" i="7"/>
  <c r="BT306" i="7"/>
  <c r="BR306" i="7"/>
  <c r="BP306" i="7"/>
  <c r="BN306" i="7"/>
  <c r="BL306" i="7"/>
  <c r="BJ306" i="7"/>
  <c r="BH306" i="7"/>
  <c r="BF306" i="7"/>
  <c r="BE306" i="7"/>
  <c r="BD306" i="7"/>
  <c r="BC306" i="7"/>
  <c r="CB305" i="7"/>
  <c r="BZ305" i="7"/>
  <c r="BX305" i="7"/>
  <c r="BV305" i="7"/>
  <c r="BT305" i="7"/>
  <c r="BR305" i="7"/>
  <c r="BP305" i="7"/>
  <c r="BN305" i="7"/>
  <c r="BL305" i="7"/>
  <c r="BJ305" i="7"/>
  <c r="BH305" i="7"/>
  <c r="BF305" i="7"/>
  <c r="BE305" i="7"/>
  <c r="BD305" i="7"/>
  <c r="BC305" i="7"/>
  <c r="CB304" i="7"/>
  <c r="BZ304" i="7"/>
  <c r="BX304" i="7"/>
  <c r="BV304" i="7"/>
  <c r="BT304" i="7"/>
  <c r="BR304" i="7"/>
  <c r="BP304" i="7"/>
  <c r="BN304" i="7"/>
  <c r="BL304" i="7"/>
  <c r="BJ304" i="7"/>
  <c r="BH304" i="7"/>
  <c r="BF304" i="7"/>
  <c r="BE304" i="7"/>
  <c r="BD304" i="7"/>
  <c r="BC304" i="7"/>
  <c r="CB303" i="7"/>
  <c r="BZ303" i="7"/>
  <c r="BX303" i="7"/>
  <c r="BV303" i="7"/>
  <c r="BT303" i="7"/>
  <c r="BR303" i="7"/>
  <c r="BP303" i="7"/>
  <c r="BN303" i="7"/>
  <c r="BL303" i="7"/>
  <c r="BJ303" i="7"/>
  <c r="BH303" i="7"/>
  <c r="BF303" i="7"/>
  <c r="BE303" i="7"/>
  <c r="BD303" i="7"/>
  <c r="BC303" i="7"/>
  <c r="CB302" i="7"/>
  <c r="BZ302" i="7"/>
  <c r="BX302" i="7"/>
  <c r="BV302" i="7"/>
  <c r="BT302" i="7"/>
  <c r="BR302" i="7"/>
  <c r="BP302" i="7"/>
  <c r="BN302" i="7"/>
  <c r="BL302" i="7"/>
  <c r="BJ302" i="7"/>
  <c r="BH302" i="7"/>
  <c r="BF302" i="7"/>
  <c r="BE302" i="7"/>
  <c r="BD302" i="7"/>
  <c r="BC302" i="7"/>
  <c r="CB301" i="7"/>
  <c r="BZ301" i="7"/>
  <c r="BX301" i="7"/>
  <c r="BV301" i="7"/>
  <c r="BT301" i="7"/>
  <c r="BR301" i="7"/>
  <c r="BP301" i="7"/>
  <c r="BN301" i="7"/>
  <c r="BL301" i="7"/>
  <c r="BJ301" i="7"/>
  <c r="BH301" i="7"/>
  <c r="BF301" i="7"/>
  <c r="BE301" i="7"/>
  <c r="BD301" i="7"/>
  <c r="BC301" i="7"/>
  <c r="CB300" i="7"/>
  <c r="BZ300" i="7"/>
  <c r="BX300" i="7"/>
  <c r="BV300" i="7"/>
  <c r="BT300" i="7"/>
  <c r="BR300" i="7"/>
  <c r="BP300" i="7"/>
  <c r="BN300" i="7"/>
  <c r="BL300" i="7"/>
  <c r="BJ300" i="7"/>
  <c r="BH300" i="7"/>
  <c r="BF300" i="7"/>
  <c r="BE300" i="7"/>
  <c r="BD300" i="7"/>
  <c r="BC300" i="7"/>
  <c r="CB299" i="7"/>
  <c r="BZ299" i="7"/>
  <c r="BX299" i="7"/>
  <c r="BV299" i="7"/>
  <c r="BT299" i="7"/>
  <c r="BR299" i="7"/>
  <c r="BP299" i="7"/>
  <c r="BN299" i="7"/>
  <c r="BL299" i="7"/>
  <c r="BJ299" i="7"/>
  <c r="BH299" i="7"/>
  <c r="BF299" i="7"/>
  <c r="BE299" i="7"/>
  <c r="BD299" i="7"/>
  <c r="BC299" i="7"/>
  <c r="CB298" i="7"/>
  <c r="BZ298" i="7"/>
  <c r="BX298" i="7"/>
  <c r="BV298" i="7"/>
  <c r="BT298" i="7"/>
  <c r="BR298" i="7"/>
  <c r="BP298" i="7"/>
  <c r="BN298" i="7"/>
  <c r="BL298" i="7"/>
  <c r="BJ298" i="7"/>
  <c r="BH298" i="7"/>
  <c r="BF298" i="7"/>
  <c r="BE298" i="7"/>
  <c r="BD298" i="7"/>
  <c r="BC298" i="7"/>
  <c r="CB297" i="7"/>
  <c r="BZ297" i="7"/>
  <c r="BX297" i="7"/>
  <c r="BV297" i="7"/>
  <c r="BT297" i="7"/>
  <c r="BR297" i="7"/>
  <c r="BP297" i="7"/>
  <c r="BN297" i="7"/>
  <c r="BL297" i="7"/>
  <c r="BJ297" i="7"/>
  <c r="BH297" i="7"/>
  <c r="BF297" i="7"/>
  <c r="BE297" i="7"/>
  <c r="BD297" i="7"/>
  <c r="BC297" i="7"/>
  <c r="CB296" i="7"/>
  <c r="BZ296" i="7"/>
  <c r="BX296" i="7"/>
  <c r="BV296" i="7"/>
  <c r="BT296" i="7"/>
  <c r="BR296" i="7"/>
  <c r="BP296" i="7"/>
  <c r="BN296" i="7"/>
  <c r="BL296" i="7"/>
  <c r="BJ296" i="7"/>
  <c r="BH296" i="7"/>
  <c r="BF296" i="7"/>
  <c r="BE296" i="7"/>
  <c r="BD296" i="7"/>
  <c r="BC296" i="7"/>
  <c r="CB295" i="7"/>
  <c r="BZ295" i="7"/>
  <c r="BX295" i="7"/>
  <c r="BV295" i="7"/>
  <c r="BT295" i="7"/>
  <c r="BR295" i="7"/>
  <c r="BP295" i="7"/>
  <c r="BN295" i="7"/>
  <c r="BL295" i="7"/>
  <c r="BJ295" i="7"/>
  <c r="BH295" i="7"/>
  <c r="BF295" i="7"/>
  <c r="BE295" i="7"/>
  <c r="BD295" i="7"/>
  <c r="BC295" i="7"/>
  <c r="CB294" i="7"/>
  <c r="BZ294" i="7"/>
  <c r="BX294" i="7"/>
  <c r="BV294" i="7"/>
  <c r="BT294" i="7"/>
  <c r="BR294" i="7"/>
  <c r="BP294" i="7"/>
  <c r="BN294" i="7"/>
  <c r="BL294" i="7"/>
  <c r="BJ294" i="7"/>
  <c r="BH294" i="7"/>
  <c r="BF294" i="7"/>
  <c r="BE294" i="7"/>
  <c r="BD294" i="7"/>
  <c r="BC294" i="7"/>
  <c r="CB293" i="7"/>
  <c r="BZ293" i="7"/>
  <c r="BX293" i="7"/>
  <c r="BV293" i="7"/>
  <c r="BT293" i="7"/>
  <c r="BR293" i="7"/>
  <c r="BP293" i="7"/>
  <c r="BN293" i="7"/>
  <c r="BL293" i="7"/>
  <c r="BJ293" i="7"/>
  <c r="BH293" i="7"/>
  <c r="BF293" i="7"/>
  <c r="BE293" i="7"/>
  <c r="BD293" i="7"/>
  <c r="BC293" i="7"/>
  <c r="CB292" i="7"/>
  <c r="BZ292" i="7"/>
  <c r="BX292" i="7"/>
  <c r="BV292" i="7"/>
  <c r="BT292" i="7"/>
  <c r="BR292" i="7"/>
  <c r="BP292" i="7"/>
  <c r="BN292" i="7"/>
  <c r="BL292" i="7"/>
  <c r="BJ292" i="7"/>
  <c r="BH292" i="7"/>
  <c r="BF292" i="7"/>
  <c r="BE292" i="7"/>
  <c r="BD292" i="7"/>
  <c r="BC292" i="7"/>
  <c r="CB291" i="7"/>
  <c r="BZ291" i="7"/>
  <c r="BX291" i="7"/>
  <c r="BV291" i="7"/>
  <c r="BT291" i="7"/>
  <c r="BR291" i="7"/>
  <c r="BP291" i="7"/>
  <c r="BN291" i="7"/>
  <c r="BL291" i="7"/>
  <c r="BJ291" i="7"/>
  <c r="BH291" i="7"/>
  <c r="BF291" i="7"/>
  <c r="BE291" i="7"/>
  <c r="BD291" i="7"/>
  <c r="BC291" i="7"/>
  <c r="CB290" i="7"/>
  <c r="BZ290" i="7"/>
  <c r="BX290" i="7"/>
  <c r="BV290" i="7"/>
  <c r="BT290" i="7"/>
  <c r="BR290" i="7"/>
  <c r="BP290" i="7"/>
  <c r="BN290" i="7"/>
  <c r="BL290" i="7"/>
  <c r="BJ290" i="7"/>
  <c r="BH290" i="7"/>
  <c r="BF290" i="7"/>
  <c r="BE290" i="7"/>
  <c r="BD290" i="7"/>
  <c r="BC290" i="7"/>
  <c r="CB289" i="7"/>
  <c r="BZ289" i="7"/>
  <c r="BX289" i="7"/>
  <c r="BV289" i="7"/>
  <c r="BT289" i="7"/>
  <c r="BR289" i="7"/>
  <c r="BP289" i="7"/>
  <c r="BN289" i="7"/>
  <c r="BL289" i="7"/>
  <c r="BJ289" i="7"/>
  <c r="BH289" i="7"/>
  <c r="BF289" i="7"/>
  <c r="BE289" i="7"/>
  <c r="BD289" i="7"/>
  <c r="BC289" i="7"/>
  <c r="CB288" i="7"/>
  <c r="BZ288" i="7"/>
  <c r="BX288" i="7"/>
  <c r="BV288" i="7"/>
  <c r="BT288" i="7"/>
  <c r="BR288" i="7"/>
  <c r="BP288" i="7"/>
  <c r="BN288" i="7"/>
  <c r="BL288" i="7"/>
  <c r="BJ288" i="7"/>
  <c r="BH288" i="7"/>
  <c r="BF288" i="7"/>
  <c r="BE288" i="7"/>
  <c r="BD288" i="7"/>
  <c r="BC288" i="7"/>
  <c r="CB287" i="7"/>
  <c r="BZ287" i="7"/>
  <c r="BX287" i="7"/>
  <c r="BV287" i="7"/>
  <c r="BT287" i="7"/>
  <c r="BR287" i="7"/>
  <c r="BP287" i="7"/>
  <c r="BN287" i="7"/>
  <c r="BL287" i="7"/>
  <c r="BJ287" i="7"/>
  <c r="BH287" i="7"/>
  <c r="BF287" i="7"/>
  <c r="BE287" i="7"/>
  <c r="BD287" i="7"/>
  <c r="BC287" i="7"/>
  <c r="CB286" i="7"/>
  <c r="BZ286" i="7"/>
  <c r="BX286" i="7"/>
  <c r="BV286" i="7"/>
  <c r="BT286" i="7"/>
  <c r="BR286" i="7"/>
  <c r="BP286" i="7"/>
  <c r="BN286" i="7"/>
  <c r="BL286" i="7"/>
  <c r="BJ286" i="7"/>
  <c r="BH286" i="7"/>
  <c r="BF286" i="7"/>
  <c r="BE286" i="7"/>
  <c r="BD286" i="7"/>
  <c r="BC286" i="7"/>
  <c r="CB285" i="7"/>
  <c r="BZ285" i="7"/>
  <c r="BX285" i="7"/>
  <c r="BV285" i="7"/>
  <c r="BT285" i="7"/>
  <c r="BR285" i="7"/>
  <c r="BP285" i="7"/>
  <c r="BN285" i="7"/>
  <c r="BL285" i="7"/>
  <c r="BJ285" i="7"/>
  <c r="BH285" i="7"/>
  <c r="BF285" i="7"/>
  <c r="BE285" i="7"/>
  <c r="BD285" i="7"/>
  <c r="BC285" i="7"/>
  <c r="CB284" i="7"/>
  <c r="BZ284" i="7"/>
  <c r="BX284" i="7"/>
  <c r="BV284" i="7"/>
  <c r="BT284" i="7"/>
  <c r="BR284" i="7"/>
  <c r="BP284" i="7"/>
  <c r="BN284" i="7"/>
  <c r="BL284" i="7"/>
  <c r="BJ284" i="7"/>
  <c r="BH284" i="7"/>
  <c r="BF284" i="7"/>
  <c r="BE284" i="7"/>
  <c r="BD284" i="7"/>
  <c r="BC284" i="7"/>
  <c r="CB283" i="7"/>
  <c r="BZ283" i="7"/>
  <c r="BX283" i="7"/>
  <c r="BV283" i="7"/>
  <c r="BT283" i="7"/>
  <c r="BR283" i="7"/>
  <c r="BP283" i="7"/>
  <c r="BN283" i="7"/>
  <c r="BL283" i="7"/>
  <c r="BJ283" i="7"/>
  <c r="BH283" i="7"/>
  <c r="BF283" i="7"/>
  <c r="BE283" i="7"/>
  <c r="BD283" i="7"/>
  <c r="BC283" i="7"/>
  <c r="CB282" i="7"/>
  <c r="BZ282" i="7"/>
  <c r="BX282" i="7"/>
  <c r="BV282" i="7"/>
  <c r="BT282" i="7"/>
  <c r="BR282" i="7"/>
  <c r="BP282" i="7"/>
  <c r="BN282" i="7"/>
  <c r="BL282" i="7"/>
  <c r="BJ282" i="7"/>
  <c r="BH282" i="7"/>
  <c r="BF282" i="7"/>
  <c r="BE282" i="7"/>
  <c r="BD282" i="7"/>
  <c r="BC282" i="7"/>
  <c r="CB281" i="7"/>
  <c r="BZ281" i="7"/>
  <c r="BX281" i="7"/>
  <c r="BV281" i="7"/>
  <c r="BT281" i="7"/>
  <c r="BR281" i="7"/>
  <c r="BP281" i="7"/>
  <c r="BN281" i="7"/>
  <c r="BL281" i="7"/>
  <c r="BJ281" i="7"/>
  <c r="BH281" i="7"/>
  <c r="BF281" i="7"/>
  <c r="BE281" i="7"/>
  <c r="BD281" i="7"/>
  <c r="BC281" i="7"/>
  <c r="CB280" i="7"/>
  <c r="BZ280" i="7"/>
  <c r="BX280" i="7"/>
  <c r="BV280" i="7"/>
  <c r="BT280" i="7"/>
  <c r="BR280" i="7"/>
  <c r="BP280" i="7"/>
  <c r="BN280" i="7"/>
  <c r="BL280" i="7"/>
  <c r="BJ280" i="7"/>
  <c r="BH280" i="7"/>
  <c r="BF280" i="7"/>
  <c r="BE280" i="7"/>
  <c r="BD280" i="7"/>
  <c r="BC280" i="7"/>
  <c r="CB279" i="7"/>
  <c r="BZ279" i="7"/>
  <c r="BX279" i="7"/>
  <c r="BV279" i="7"/>
  <c r="BT279" i="7"/>
  <c r="BR279" i="7"/>
  <c r="BP279" i="7"/>
  <c r="BN279" i="7"/>
  <c r="BL279" i="7"/>
  <c r="BJ279" i="7"/>
  <c r="BH279" i="7"/>
  <c r="BF279" i="7"/>
  <c r="BE279" i="7"/>
  <c r="BD279" i="7"/>
  <c r="BC279" i="7"/>
  <c r="CB278" i="7"/>
  <c r="BZ278" i="7"/>
  <c r="BX278" i="7"/>
  <c r="BV278" i="7"/>
  <c r="BT278" i="7"/>
  <c r="BR278" i="7"/>
  <c r="BP278" i="7"/>
  <c r="BN278" i="7"/>
  <c r="BL278" i="7"/>
  <c r="BJ278" i="7"/>
  <c r="BH278" i="7"/>
  <c r="BF278" i="7"/>
  <c r="BE278" i="7"/>
  <c r="BD278" i="7"/>
  <c r="BC278" i="7"/>
  <c r="CB277" i="7"/>
  <c r="BZ277" i="7"/>
  <c r="BX277" i="7"/>
  <c r="BV277" i="7"/>
  <c r="BT277" i="7"/>
  <c r="BR277" i="7"/>
  <c r="BP277" i="7"/>
  <c r="BN277" i="7"/>
  <c r="BL277" i="7"/>
  <c r="BJ277" i="7"/>
  <c r="BH277" i="7"/>
  <c r="BF277" i="7"/>
  <c r="BE277" i="7"/>
  <c r="BD277" i="7"/>
  <c r="BC277" i="7"/>
  <c r="CB276" i="7"/>
  <c r="BZ276" i="7"/>
  <c r="BX276" i="7"/>
  <c r="BV276" i="7"/>
  <c r="BT276" i="7"/>
  <c r="BR276" i="7"/>
  <c r="BP276" i="7"/>
  <c r="BN276" i="7"/>
  <c r="BL276" i="7"/>
  <c r="BJ276" i="7"/>
  <c r="BH276" i="7"/>
  <c r="BF276" i="7"/>
  <c r="BE276" i="7"/>
  <c r="BD276" i="7"/>
  <c r="BC276" i="7"/>
  <c r="CB275" i="7"/>
  <c r="BZ275" i="7"/>
  <c r="BX275" i="7"/>
  <c r="BV275" i="7"/>
  <c r="BT275" i="7"/>
  <c r="BR275" i="7"/>
  <c r="BP275" i="7"/>
  <c r="BN275" i="7"/>
  <c r="BL275" i="7"/>
  <c r="BJ275" i="7"/>
  <c r="BH275" i="7"/>
  <c r="BF275" i="7"/>
  <c r="BE275" i="7"/>
  <c r="BD275" i="7"/>
  <c r="BC275" i="7"/>
  <c r="CB274" i="7"/>
  <c r="BZ274" i="7"/>
  <c r="BX274" i="7"/>
  <c r="BV274" i="7"/>
  <c r="BT274" i="7"/>
  <c r="BR274" i="7"/>
  <c r="BP274" i="7"/>
  <c r="BN274" i="7"/>
  <c r="BL274" i="7"/>
  <c r="BJ274" i="7"/>
  <c r="BH274" i="7"/>
  <c r="BF274" i="7"/>
  <c r="BE274" i="7"/>
  <c r="BD274" i="7"/>
  <c r="BC274" i="7"/>
  <c r="CB273" i="7"/>
  <c r="BZ273" i="7"/>
  <c r="BX273" i="7"/>
  <c r="BV273" i="7"/>
  <c r="BT273" i="7"/>
  <c r="BR273" i="7"/>
  <c r="BP273" i="7"/>
  <c r="BN273" i="7"/>
  <c r="BL273" i="7"/>
  <c r="BJ273" i="7"/>
  <c r="BH273" i="7"/>
  <c r="BF273" i="7"/>
  <c r="BE273" i="7"/>
  <c r="BD273" i="7"/>
  <c r="BC273" i="7"/>
  <c r="CB272" i="7"/>
  <c r="BZ272" i="7"/>
  <c r="BX272" i="7"/>
  <c r="BV272" i="7"/>
  <c r="BT272" i="7"/>
  <c r="BR272" i="7"/>
  <c r="BP272" i="7"/>
  <c r="BN272" i="7"/>
  <c r="BL272" i="7"/>
  <c r="BJ272" i="7"/>
  <c r="BH272" i="7"/>
  <c r="BF272" i="7"/>
  <c r="BE272" i="7"/>
  <c r="BD272" i="7"/>
  <c r="BC272" i="7"/>
  <c r="CB271" i="7"/>
  <c r="BZ271" i="7"/>
  <c r="BX271" i="7"/>
  <c r="BV271" i="7"/>
  <c r="BT271" i="7"/>
  <c r="BR271" i="7"/>
  <c r="BP271" i="7"/>
  <c r="BN271" i="7"/>
  <c r="BL271" i="7"/>
  <c r="BJ271" i="7"/>
  <c r="BH271" i="7"/>
  <c r="BF271" i="7"/>
  <c r="BE271" i="7"/>
  <c r="BD271" i="7"/>
  <c r="BC271" i="7"/>
  <c r="CB270" i="7"/>
  <c r="BZ270" i="7"/>
  <c r="BX270" i="7"/>
  <c r="BV270" i="7"/>
  <c r="BT270" i="7"/>
  <c r="BR270" i="7"/>
  <c r="BP270" i="7"/>
  <c r="BN270" i="7"/>
  <c r="BL270" i="7"/>
  <c r="BJ270" i="7"/>
  <c r="BH270" i="7"/>
  <c r="BF270" i="7"/>
  <c r="BE270" i="7"/>
  <c r="BD270" i="7"/>
  <c r="BC270" i="7"/>
  <c r="CB269" i="7"/>
  <c r="BZ269" i="7"/>
  <c r="BX269" i="7"/>
  <c r="BV269" i="7"/>
  <c r="BT269" i="7"/>
  <c r="BR269" i="7"/>
  <c r="BP269" i="7"/>
  <c r="BN269" i="7"/>
  <c r="BL269" i="7"/>
  <c r="BJ269" i="7"/>
  <c r="BH269" i="7"/>
  <c r="BF269" i="7"/>
  <c r="BE269" i="7"/>
  <c r="BD269" i="7"/>
  <c r="BC269" i="7"/>
  <c r="CB268" i="7"/>
  <c r="BZ268" i="7"/>
  <c r="BX268" i="7"/>
  <c r="BV268" i="7"/>
  <c r="BT268" i="7"/>
  <c r="BR268" i="7"/>
  <c r="BP268" i="7"/>
  <c r="BN268" i="7"/>
  <c r="BL268" i="7"/>
  <c r="BJ268" i="7"/>
  <c r="BH268" i="7"/>
  <c r="BF268" i="7"/>
  <c r="BE268" i="7"/>
  <c r="BD268" i="7"/>
  <c r="BC268" i="7"/>
  <c r="CB267" i="7"/>
  <c r="BZ267" i="7"/>
  <c r="BX267" i="7"/>
  <c r="BV267" i="7"/>
  <c r="BT267" i="7"/>
  <c r="BR267" i="7"/>
  <c r="BP267" i="7"/>
  <c r="BN267" i="7"/>
  <c r="BL267" i="7"/>
  <c r="BJ267" i="7"/>
  <c r="BH267" i="7"/>
  <c r="BF267" i="7"/>
  <c r="BE267" i="7"/>
  <c r="BD267" i="7"/>
  <c r="BC267" i="7"/>
  <c r="CB266" i="7"/>
  <c r="BZ266" i="7"/>
  <c r="BX266" i="7"/>
  <c r="BV266" i="7"/>
  <c r="BT266" i="7"/>
  <c r="BR266" i="7"/>
  <c r="BP266" i="7"/>
  <c r="BN266" i="7"/>
  <c r="BL266" i="7"/>
  <c r="BJ266" i="7"/>
  <c r="BH266" i="7"/>
  <c r="BF266" i="7"/>
  <c r="BE266" i="7"/>
  <c r="BD266" i="7"/>
  <c r="BC266" i="7"/>
  <c r="CB265" i="7"/>
  <c r="BZ265" i="7"/>
  <c r="BX265" i="7"/>
  <c r="BV265" i="7"/>
  <c r="BT265" i="7"/>
  <c r="BR265" i="7"/>
  <c r="BP265" i="7"/>
  <c r="BN265" i="7"/>
  <c r="BL265" i="7"/>
  <c r="BJ265" i="7"/>
  <c r="BH265" i="7"/>
  <c r="BF265" i="7"/>
  <c r="BE265" i="7"/>
  <c r="BD265" i="7"/>
  <c r="BC265" i="7"/>
  <c r="CB264" i="7"/>
  <c r="BZ264" i="7"/>
  <c r="BX264" i="7"/>
  <c r="BV264" i="7"/>
  <c r="BT264" i="7"/>
  <c r="BR264" i="7"/>
  <c r="BP264" i="7"/>
  <c r="BN264" i="7"/>
  <c r="BL264" i="7"/>
  <c r="BJ264" i="7"/>
  <c r="BH264" i="7"/>
  <c r="BF264" i="7"/>
  <c r="BE264" i="7"/>
  <c r="BD264" i="7"/>
  <c r="BC264" i="7"/>
  <c r="CB263" i="7"/>
  <c r="BZ263" i="7"/>
  <c r="BX263" i="7"/>
  <c r="BV263" i="7"/>
  <c r="BT263" i="7"/>
  <c r="BR263" i="7"/>
  <c r="BP263" i="7"/>
  <c r="BN263" i="7"/>
  <c r="BL263" i="7"/>
  <c r="BJ263" i="7"/>
  <c r="BH263" i="7"/>
  <c r="BF263" i="7"/>
  <c r="BE263" i="7"/>
  <c r="BD263" i="7"/>
  <c r="BC263" i="7"/>
  <c r="CB262" i="7"/>
  <c r="BZ262" i="7"/>
  <c r="BX262" i="7"/>
  <c r="BV262" i="7"/>
  <c r="BT262" i="7"/>
  <c r="BR262" i="7"/>
  <c r="BP262" i="7"/>
  <c r="BN262" i="7"/>
  <c r="BL262" i="7"/>
  <c r="BJ262" i="7"/>
  <c r="BH262" i="7"/>
  <c r="BF262" i="7"/>
  <c r="BE262" i="7"/>
  <c r="BD262" i="7"/>
  <c r="BC262" i="7"/>
  <c r="CB261" i="7"/>
  <c r="BZ261" i="7"/>
  <c r="BX261" i="7"/>
  <c r="BV261" i="7"/>
  <c r="BT261" i="7"/>
  <c r="BR261" i="7"/>
  <c r="BP261" i="7"/>
  <c r="BN261" i="7"/>
  <c r="BL261" i="7"/>
  <c r="BJ261" i="7"/>
  <c r="BH261" i="7"/>
  <c r="BF261" i="7"/>
  <c r="BE261" i="7"/>
  <c r="BD261" i="7"/>
  <c r="BC261" i="7"/>
  <c r="CB260" i="7"/>
  <c r="BZ260" i="7"/>
  <c r="BX260" i="7"/>
  <c r="BV260" i="7"/>
  <c r="BT260" i="7"/>
  <c r="BR260" i="7"/>
  <c r="BP260" i="7"/>
  <c r="BN260" i="7"/>
  <c r="BL260" i="7"/>
  <c r="BJ260" i="7"/>
  <c r="BH260" i="7"/>
  <c r="BF260" i="7"/>
  <c r="BE260" i="7"/>
  <c r="BD260" i="7"/>
  <c r="BC260" i="7"/>
  <c r="CB259" i="7"/>
  <c r="BZ259" i="7"/>
  <c r="BX259" i="7"/>
  <c r="BV259" i="7"/>
  <c r="BT259" i="7"/>
  <c r="BR259" i="7"/>
  <c r="BP259" i="7"/>
  <c r="BN259" i="7"/>
  <c r="BL259" i="7"/>
  <c r="BJ259" i="7"/>
  <c r="BH259" i="7"/>
  <c r="BF259" i="7"/>
  <c r="BE259" i="7"/>
  <c r="BD259" i="7"/>
  <c r="BC259" i="7"/>
  <c r="CB258" i="7"/>
  <c r="BZ258" i="7"/>
  <c r="BX258" i="7"/>
  <c r="BV258" i="7"/>
  <c r="BT258" i="7"/>
  <c r="BR258" i="7"/>
  <c r="BP258" i="7"/>
  <c r="BN258" i="7"/>
  <c r="BL258" i="7"/>
  <c r="BJ258" i="7"/>
  <c r="BH258" i="7"/>
  <c r="BF258" i="7"/>
  <c r="BE258" i="7"/>
  <c r="BD258" i="7"/>
  <c r="BC258" i="7"/>
  <c r="CB257" i="7"/>
  <c r="BZ257" i="7"/>
  <c r="BX257" i="7"/>
  <c r="BV257" i="7"/>
  <c r="BT257" i="7"/>
  <c r="BR257" i="7"/>
  <c r="BP257" i="7"/>
  <c r="BN257" i="7"/>
  <c r="BL257" i="7"/>
  <c r="BJ257" i="7"/>
  <c r="BH257" i="7"/>
  <c r="BF257" i="7"/>
  <c r="BE257" i="7"/>
  <c r="BD257" i="7"/>
  <c r="BC257" i="7"/>
  <c r="CB256" i="7"/>
  <c r="BZ256" i="7"/>
  <c r="BX256" i="7"/>
  <c r="BV256" i="7"/>
  <c r="BT256" i="7"/>
  <c r="BR256" i="7"/>
  <c r="BP256" i="7"/>
  <c r="BN256" i="7"/>
  <c r="BL256" i="7"/>
  <c r="BJ256" i="7"/>
  <c r="BH256" i="7"/>
  <c r="BF256" i="7"/>
  <c r="BE256" i="7"/>
  <c r="BD256" i="7"/>
  <c r="BC256" i="7"/>
  <c r="CB255" i="7"/>
  <c r="BZ255" i="7"/>
  <c r="BX255" i="7"/>
  <c r="BV255" i="7"/>
  <c r="BT255" i="7"/>
  <c r="BR255" i="7"/>
  <c r="BP255" i="7"/>
  <c r="BN255" i="7"/>
  <c r="BL255" i="7"/>
  <c r="BJ255" i="7"/>
  <c r="BH255" i="7"/>
  <c r="BF255" i="7"/>
  <c r="BE255" i="7"/>
  <c r="BD255" i="7"/>
  <c r="BC255" i="7"/>
  <c r="CB254" i="7"/>
  <c r="BZ254" i="7"/>
  <c r="BX254" i="7"/>
  <c r="BV254" i="7"/>
  <c r="BT254" i="7"/>
  <c r="BR254" i="7"/>
  <c r="BP254" i="7"/>
  <c r="BN254" i="7"/>
  <c r="BL254" i="7"/>
  <c r="BJ254" i="7"/>
  <c r="BH254" i="7"/>
  <c r="BF254" i="7"/>
  <c r="BE254" i="7"/>
  <c r="BD254" i="7"/>
  <c r="BC254" i="7"/>
  <c r="CB253" i="7"/>
  <c r="BZ253" i="7"/>
  <c r="BX253" i="7"/>
  <c r="BV253" i="7"/>
  <c r="BT253" i="7"/>
  <c r="BR253" i="7"/>
  <c r="BP253" i="7"/>
  <c r="BN253" i="7"/>
  <c r="BL253" i="7"/>
  <c r="BJ253" i="7"/>
  <c r="BH253" i="7"/>
  <c r="BF253" i="7"/>
  <c r="BE253" i="7"/>
  <c r="BD253" i="7"/>
  <c r="BC253" i="7"/>
  <c r="CB252" i="7"/>
  <c r="BZ252" i="7"/>
  <c r="BX252" i="7"/>
  <c r="BV252" i="7"/>
  <c r="BT252" i="7"/>
  <c r="BR252" i="7"/>
  <c r="BP252" i="7"/>
  <c r="BN252" i="7"/>
  <c r="BL252" i="7"/>
  <c r="BJ252" i="7"/>
  <c r="BH252" i="7"/>
  <c r="BF252" i="7"/>
  <c r="BE252" i="7"/>
  <c r="BD252" i="7"/>
  <c r="BC252" i="7"/>
  <c r="CB251" i="7"/>
  <c r="BZ251" i="7"/>
  <c r="BX251" i="7"/>
  <c r="BV251" i="7"/>
  <c r="BT251" i="7"/>
  <c r="BR251" i="7"/>
  <c r="BP251" i="7"/>
  <c r="BN251" i="7"/>
  <c r="BL251" i="7"/>
  <c r="BJ251" i="7"/>
  <c r="BH251" i="7"/>
  <c r="BF251" i="7"/>
  <c r="BE251" i="7"/>
  <c r="BD251" i="7"/>
  <c r="BC251" i="7"/>
  <c r="CB250" i="7"/>
  <c r="BZ250" i="7"/>
  <c r="BX250" i="7"/>
  <c r="BV250" i="7"/>
  <c r="BT250" i="7"/>
  <c r="BR250" i="7"/>
  <c r="BP250" i="7"/>
  <c r="BN250" i="7"/>
  <c r="BL250" i="7"/>
  <c r="BJ250" i="7"/>
  <c r="BH250" i="7"/>
  <c r="BF250" i="7"/>
  <c r="BE250" i="7"/>
  <c r="BD250" i="7"/>
  <c r="BC250" i="7"/>
  <c r="CB249" i="7"/>
  <c r="BZ249" i="7"/>
  <c r="BX249" i="7"/>
  <c r="BV249" i="7"/>
  <c r="BT249" i="7"/>
  <c r="BR249" i="7"/>
  <c r="BP249" i="7"/>
  <c r="BN249" i="7"/>
  <c r="BL249" i="7"/>
  <c r="BJ249" i="7"/>
  <c r="BH249" i="7"/>
  <c r="BF249" i="7"/>
  <c r="BE249" i="7"/>
  <c r="BD249" i="7"/>
  <c r="BC249" i="7"/>
  <c r="CB248" i="7"/>
  <c r="BZ248" i="7"/>
  <c r="BX248" i="7"/>
  <c r="BV248" i="7"/>
  <c r="BT248" i="7"/>
  <c r="BR248" i="7"/>
  <c r="BP248" i="7"/>
  <c r="BN248" i="7"/>
  <c r="BL248" i="7"/>
  <c r="BJ248" i="7"/>
  <c r="BH248" i="7"/>
  <c r="BF248" i="7"/>
  <c r="BE248" i="7"/>
  <c r="BD248" i="7"/>
  <c r="BC248" i="7"/>
  <c r="CB247" i="7"/>
  <c r="BZ247" i="7"/>
  <c r="BX247" i="7"/>
  <c r="BV247" i="7"/>
  <c r="BT247" i="7"/>
  <c r="BR247" i="7"/>
  <c r="BP247" i="7"/>
  <c r="BN247" i="7"/>
  <c r="BL247" i="7"/>
  <c r="BJ247" i="7"/>
  <c r="BH247" i="7"/>
  <c r="BF247" i="7"/>
  <c r="BE247" i="7"/>
  <c r="BD247" i="7"/>
  <c r="BC247" i="7"/>
  <c r="CB246" i="7"/>
  <c r="BZ246" i="7"/>
  <c r="BX246" i="7"/>
  <c r="BV246" i="7"/>
  <c r="BT246" i="7"/>
  <c r="BR246" i="7"/>
  <c r="BP246" i="7"/>
  <c r="BN246" i="7"/>
  <c r="BL246" i="7"/>
  <c r="BJ246" i="7"/>
  <c r="BH246" i="7"/>
  <c r="BF246" i="7"/>
  <c r="BE246" i="7"/>
  <c r="BD246" i="7"/>
  <c r="BC246" i="7"/>
  <c r="CB245" i="7"/>
  <c r="BZ245" i="7"/>
  <c r="BX245" i="7"/>
  <c r="BV245" i="7"/>
  <c r="BT245" i="7"/>
  <c r="BR245" i="7"/>
  <c r="BP245" i="7"/>
  <c r="BN245" i="7"/>
  <c r="BL245" i="7"/>
  <c r="BJ245" i="7"/>
  <c r="BH245" i="7"/>
  <c r="BF245" i="7"/>
  <c r="BE245" i="7"/>
  <c r="BD245" i="7"/>
  <c r="BC245" i="7"/>
  <c r="CB244" i="7"/>
  <c r="BZ244" i="7"/>
  <c r="BX244" i="7"/>
  <c r="BV244" i="7"/>
  <c r="BT244" i="7"/>
  <c r="BR244" i="7"/>
  <c r="BP244" i="7"/>
  <c r="BN244" i="7"/>
  <c r="BL244" i="7"/>
  <c r="BJ244" i="7"/>
  <c r="BH244" i="7"/>
  <c r="BF244" i="7"/>
  <c r="BE244" i="7"/>
  <c r="BD244" i="7"/>
  <c r="BC244" i="7"/>
  <c r="CB243" i="7"/>
  <c r="BZ243" i="7"/>
  <c r="BX243" i="7"/>
  <c r="BV243" i="7"/>
  <c r="BT243" i="7"/>
  <c r="BR243" i="7"/>
  <c r="BP243" i="7"/>
  <c r="BN243" i="7"/>
  <c r="BL243" i="7"/>
  <c r="BJ243" i="7"/>
  <c r="BH243" i="7"/>
  <c r="BF243" i="7"/>
  <c r="BE243" i="7"/>
  <c r="BD243" i="7"/>
  <c r="BC243" i="7"/>
  <c r="CB242" i="7"/>
  <c r="BZ242" i="7"/>
  <c r="BX242" i="7"/>
  <c r="BV242" i="7"/>
  <c r="BT242" i="7"/>
  <c r="BR242" i="7"/>
  <c r="BP242" i="7"/>
  <c r="BN242" i="7"/>
  <c r="BL242" i="7"/>
  <c r="BJ242" i="7"/>
  <c r="BH242" i="7"/>
  <c r="BF242" i="7"/>
  <c r="BE242" i="7"/>
  <c r="BD242" i="7"/>
  <c r="BC242" i="7"/>
  <c r="CB241" i="7"/>
  <c r="BZ241" i="7"/>
  <c r="BX241" i="7"/>
  <c r="BV241" i="7"/>
  <c r="BT241" i="7"/>
  <c r="BR241" i="7"/>
  <c r="BP241" i="7"/>
  <c r="BN241" i="7"/>
  <c r="BL241" i="7"/>
  <c r="BJ241" i="7"/>
  <c r="BH241" i="7"/>
  <c r="BF241" i="7"/>
  <c r="BE241" i="7"/>
  <c r="BD241" i="7"/>
  <c r="BC241" i="7"/>
  <c r="CB240" i="7"/>
  <c r="BZ240" i="7"/>
  <c r="BX240" i="7"/>
  <c r="BV240" i="7"/>
  <c r="BT240" i="7"/>
  <c r="BR240" i="7"/>
  <c r="BP240" i="7"/>
  <c r="BN240" i="7"/>
  <c r="BL240" i="7"/>
  <c r="BJ240" i="7"/>
  <c r="BH240" i="7"/>
  <c r="BF240" i="7"/>
  <c r="BE240" i="7"/>
  <c r="BD240" i="7"/>
  <c r="BC240" i="7"/>
  <c r="CB239" i="7"/>
  <c r="BZ239" i="7"/>
  <c r="BX239" i="7"/>
  <c r="BV239" i="7"/>
  <c r="BT239" i="7"/>
  <c r="BR239" i="7"/>
  <c r="BP239" i="7"/>
  <c r="BN239" i="7"/>
  <c r="BL239" i="7"/>
  <c r="BJ239" i="7"/>
  <c r="BH239" i="7"/>
  <c r="BF239" i="7"/>
  <c r="BE239" i="7"/>
  <c r="BD239" i="7"/>
  <c r="BC239" i="7"/>
  <c r="CB238" i="7"/>
  <c r="BZ238" i="7"/>
  <c r="BX238" i="7"/>
  <c r="BV238" i="7"/>
  <c r="BT238" i="7"/>
  <c r="BR238" i="7"/>
  <c r="BP238" i="7"/>
  <c r="BN238" i="7"/>
  <c r="BL238" i="7"/>
  <c r="BJ238" i="7"/>
  <c r="BH238" i="7"/>
  <c r="BF238" i="7"/>
  <c r="BE238" i="7"/>
  <c r="BD238" i="7"/>
  <c r="BC238" i="7"/>
  <c r="CB237" i="7"/>
  <c r="BZ237" i="7"/>
  <c r="BX237" i="7"/>
  <c r="BV237" i="7"/>
  <c r="BT237" i="7"/>
  <c r="BR237" i="7"/>
  <c r="BP237" i="7"/>
  <c r="BN237" i="7"/>
  <c r="BL237" i="7"/>
  <c r="BJ237" i="7"/>
  <c r="BH237" i="7"/>
  <c r="BF237" i="7"/>
  <c r="BE237" i="7"/>
  <c r="BD237" i="7"/>
  <c r="BC237" i="7"/>
  <c r="CB236" i="7"/>
  <c r="BZ236" i="7"/>
  <c r="BX236" i="7"/>
  <c r="BV236" i="7"/>
  <c r="BT236" i="7"/>
  <c r="BR236" i="7"/>
  <c r="BP236" i="7"/>
  <c r="BN236" i="7"/>
  <c r="BL236" i="7"/>
  <c r="BJ236" i="7"/>
  <c r="BH236" i="7"/>
  <c r="BF236" i="7"/>
  <c r="BE236" i="7"/>
  <c r="BD236" i="7"/>
  <c r="BC236" i="7"/>
  <c r="CB235" i="7"/>
  <c r="BZ235" i="7"/>
  <c r="BX235" i="7"/>
  <c r="BV235" i="7"/>
  <c r="BT235" i="7"/>
  <c r="BR235" i="7"/>
  <c r="BP235" i="7"/>
  <c r="BN235" i="7"/>
  <c r="BL235" i="7"/>
  <c r="BJ235" i="7"/>
  <c r="BH235" i="7"/>
  <c r="BF235" i="7"/>
  <c r="BE235" i="7"/>
  <c r="BD235" i="7"/>
  <c r="BC235" i="7"/>
  <c r="CB234" i="7"/>
  <c r="BZ234" i="7"/>
  <c r="BX234" i="7"/>
  <c r="BV234" i="7"/>
  <c r="BT234" i="7"/>
  <c r="BR234" i="7"/>
  <c r="BP234" i="7"/>
  <c r="BN234" i="7"/>
  <c r="BL234" i="7"/>
  <c r="BJ234" i="7"/>
  <c r="BH234" i="7"/>
  <c r="BF234" i="7"/>
  <c r="BE234" i="7"/>
  <c r="BD234" i="7"/>
  <c r="BC234" i="7"/>
  <c r="CB233" i="7"/>
  <c r="BZ233" i="7"/>
  <c r="BX233" i="7"/>
  <c r="BV233" i="7"/>
  <c r="BT233" i="7"/>
  <c r="BR233" i="7"/>
  <c r="BP233" i="7"/>
  <c r="BN233" i="7"/>
  <c r="BL233" i="7"/>
  <c r="BJ233" i="7"/>
  <c r="BH233" i="7"/>
  <c r="BF233" i="7"/>
  <c r="BE233" i="7"/>
  <c r="BD233" i="7"/>
  <c r="BC233" i="7"/>
  <c r="CB232" i="7"/>
  <c r="BZ232" i="7"/>
  <c r="BX232" i="7"/>
  <c r="BV232" i="7"/>
  <c r="BT232" i="7"/>
  <c r="BR232" i="7"/>
  <c r="BP232" i="7"/>
  <c r="BN232" i="7"/>
  <c r="BL232" i="7"/>
  <c r="BJ232" i="7"/>
  <c r="BH232" i="7"/>
  <c r="BF232" i="7"/>
  <c r="BE232" i="7"/>
  <c r="BD232" i="7"/>
  <c r="BC232" i="7"/>
  <c r="CB231" i="7"/>
  <c r="BZ231" i="7"/>
  <c r="BX231" i="7"/>
  <c r="BV231" i="7"/>
  <c r="BT231" i="7"/>
  <c r="BR231" i="7"/>
  <c r="BP231" i="7"/>
  <c r="BN231" i="7"/>
  <c r="BL231" i="7"/>
  <c r="BJ231" i="7"/>
  <c r="BH231" i="7"/>
  <c r="BF231" i="7"/>
  <c r="BE231" i="7"/>
  <c r="BD231" i="7"/>
  <c r="BC231" i="7"/>
  <c r="CB230" i="7"/>
  <c r="BZ230" i="7"/>
  <c r="BX230" i="7"/>
  <c r="BV230" i="7"/>
  <c r="BT230" i="7"/>
  <c r="BR230" i="7"/>
  <c r="BP230" i="7"/>
  <c r="BN230" i="7"/>
  <c r="BL230" i="7"/>
  <c r="BJ230" i="7"/>
  <c r="BH230" i="7"/>
  <c r="BF230" i="7"/>
  <c r="BE230" i="7"/>
  <c r="BD230" i="7"/>
  <c r="BC230" i="7"/>
  <c r="CB229" i="7"/>
  <c r="BZ229" i="7"/>
  <c r="BX229" i="7"/>
  <c r="BV229" i="7"/>
  <c r="BT229" i="7"/>
  <c r="BR229" i="7"/>
  <c r="BP229" i="7"/>
  <c r="BN229" i="7"/>
  <c r="BL229" i="7"/>
  <c r="BJ229" i="7"/>
  <c r="BH229" i="7"/>
  <c r="BF229" i="7"/>
  <c r="BE229" i="7"/>
  <c r="BD229" i="7"/>
  <c r="BC229" i="7"/>
  <c r="CB228" i="7"/>
  <c r="BZ228" i="7"/>
  <c r="BX228" i="7"/>
  <c r="BV228" i="7"/>
  <c r="BT228" i="7"/>
  <c r="BR228" i="7"/>
  <c r="BP228" i="7"/>
  <c r="BN228" i="7"/>
  <c r="BL228" i="7"/>
  <c r="BJ228" i="7"/>
  <c r="BH228" i="7"/>
  <c r="BF228" i="7"/>
  <c r="BE228" i="7"/>
  <c r="BD228" i="7"/>
  <c r="BC228" i="7"/>
  <c r="CB227" i="7"/>
  <c r="BZ227" i="7"/>
  <c r="BX227" i="7"/>
  <c r="BV227" i="7"/>
  <c r="BT227" i="7"/>
  <c r="BR227" i="7"/>
  <c r="BP227" i="7"/>
  <c r="BN227" i="7"/>
  <c r="BL227" i="7"/>
  <c r="BJ227" i="7"/>
  <c r="BH227" i="7"/>
  <c r="BF227" i="7"/>
  <c r="BE227" i="7"/>
  <c r="BD227" i="7"/>
  <c r="BC227" i="7"/>
  <c r="CB226" i="7"/>
  <c r="BZ226" i="7"/>
  <c r="BX226" i="7"/>
  <c r="BV226" i="7"/>
  <c r="BT226" i="7"/>
  <c r="BR226" i="7"/>
  <c r="BP226" i="7"/>
  <c r="BN226" i="7"/>
  <c r="BL226" i="7"/>
  <c r="BJ226" i="7"/>
  <c r="BH226" i="7"/>
  <c r="BF226" i="7"/>
  <c r="BE226" i="7"/>
  <c r="BD226" i="7"/>
  <c r="BC226" i="7"/>
  <c r="CB225" i="7"/>
  <c r="BZ225" i="7"/>
  <c r="BX225" i="7"/>
  <c r="BV225" i="7"/>
  <c r="BT225" i="7"/>
  <c r="BR225" i="7"/>
  <c r="BP225" i="7"/>
  <c r="BN225" i="7"/>
  <c r="BL225" i="7"/>
  <c r="BJ225" i="7"/>
  <c r="BH225" i="7"/>
  <c r="BF225" i="7"/>
  <c r="BE225" i="7"/>
  <c r="BD225" i="7"/>
  <c r="BC225" i="7"/>
  <c r="CB224" i="7"/>
  <c r="BZ224" i="7"/>
  <c r="BX224" i="7"/>
  <c r="BV224" i="7"/>
  <c r="BT224" i="7"/>
  <c r="BR224" i="7"/>
  <c r="BP224" i="7"/>
  <c r="BN224" i="7"/>
  <c r="BL224" i="7"/>
  <c r="BJ224" i="7"/>
  <c r="BH224" i="7"/>
  <c r="BF224" i="7"/>
  <c r="BE224" i="7"/>
  <c r="BD224" i="7"/>
  <c r="BC224" i="7"/>
  <c r="CB223" i="7"/>
  <c r="BZ223" i="7"/>
  <c r="BX223" i="7"/>
  <c r="BV223" i="7"/>
  <c r="BT223" i="7"/>
  <c r="BR223" i="7"/>
  <c r="BP223" i="7"/>
  <c r="BN223" i="7"/>
  <c r="BL223" i="7"/>
  <c r="BJ223" i="7"/>
  <c r="BH223" i="7"/>
  <c r="BF223" i="7"/>
  <c r="BE223" i="7"/>
  <c r="BD223" i="7"/>
  <c r="BC223" i="7"/>
  <c r="CB222" i="7"/>
  <c r="BZ222" i="7"/>
  <c r="BX222" i="7"/>
  <c r="BV222" i="7"/>
  <c r="BT222" i="7"/>
  <c r="BR222" i="7"/>
  <c r="BP222" i="7"/>
  <c r="BN222" i="7"/>
  <c r="BL222" i="7"/>
  <c r="BJ222" i="7"/>
  <c r="BH222" i="7"/>
  <c r="BF222" i="7"/>
  <c r="BE222" i="7"/>
  <c r="BD222" i="7"/>
  <c r="BC222" i="7"/>
  <c r="CB221" i="7"/>
  <c r="BZ221" i="7"/>
  <c r="BX221" i="7"/>
  <c r="BV221" i="7"/>
  <c r="BT221" i="7"/>
  <c r="BR221" i="7"/>
  <c r="BP221" i="7"/>
  <c r="BN221" i="7"/>
  <c r="BL221" i="7"/>
  <c r="BJ221" i="7"/>
  <c r="BH221" i="7"/>
  <c r="BF221" i="7"/>
  <c r="BE221" i="7"/>
  <c r="BD221" i="7"/>
  <c r="BC221" i="7"/>
  <c r="CB220" i="7"/>
  <c r="BZ220" i="7"/>
  <c r="BX220" i="7"/>
  <c r="BV220" i="7"/>
  <c r="BT220" i="7"/>
  <c r="BR220" i="7"/>
  <c r="BP220" i="7"/>
  <c r="BN220" i="7"/>
  <c r="BL220" i="7"/>
  <c r="BJ220" i="7"/>
  <c r="BH220" i="7"/>
  <c r="BF220" i="7"/>
  <c r="BE220" i="7"/>
  <c r="BD220" i="7"/>
  <c r="BC220" i="7"/>
  <c r="CB219" i="7"/>
  <c r="BZ219" i="7"/>
  <c r="BX219" i="7"/>
  <c r="BV219" i="7"/>
  <c r="BT219" i="7"/>
  <c r="BR219" i="7"/>
  <c r="BP219" i="7"/>
  <c r="BN219" i="7"/>
  <c r="BL219" i="7"/>
  <c r="BJ219" i="7"/>
  <c r="BH219" i="7"/>
  <c r="BF219" i="7"/>
  <c r="BE219" i="7"/>
  <c r="BD219" i="7"/>
  <c r="BC219" i="7"/>
  <c r="CB218" i="7"/>
  <c r="BZ218" i="7"/>
  <c r="BX218" i="7"/>
  <c r="BV218" i="7"/>
  <c r="BT218" i="7"/>
  <c r="BR218" i="7"/>
  <c r="BP218" i="7"/>
  <c r="BN218" i="7"/>
  <c r="BL218" i="7"/>
  <c r="BJ218" i="7"/>
  <c r="BH218" i="7"/>
  <c r="BF218" i="7"/>
  <c r="BE218" i="7"/>
  <c r="BD218" i="7"/>
  <c r="BC218" i="7"/>
  <c r="CB217" i="7"/>
  <c r="BZ217" i="7"/>
  <c r="BX217" i="7"/>
  <c r="BV217" i="7"/>
  <c r="BT217" i="7"/>
  <c r="BR217" i="7"/>
  <c r="BP217" i="7"/>
  <c r="BN217" i="7"/>
  <c r="BL217" i="7"/>
  <c r="BJ217" i="7"/>
  <c r="BH217" i="7"/>
  <c r="BF217" i="7"/>
  <c r="BE217" i="7"/>
  <c r="BD217" i="7"/>
  <c r="BC217" i="7"/>
  <c r="CB216" i="7"/>
  <c r="BZ216" i="7"/>
  <c r="BX216" i="7"/>
  <c r="BV216" i="7"/>
  <c r="BT216" i="7"/>
  <c r="BR216" i="7"/>
  <c r="BP216" i="7"/>
  <c r="BN216" i="7"/>
  <c r="BL216" i="7"/>
  <c r="BJ216" i="7"/>
  <c r="BH216" i="7"/>
  <c r="BF216" i="7"/>
  <c r="BE216" i="7"/>
  <c r="BD216" i="7"/>
  <c r="BC216" i="7"/>
  <c r="CB215" i="7"/>
  <c r="BZ215" i="7"/>
  <c r="BX215" i="7"/>
  <c r="BV215" i="7"/>
  <c r="BT215" i="7"/>
  <c r="BR215" i="7"/>
  <c r="BP215" i="7"/>
  <c r="BN215" i="7"/>
  <c r="BL215" i="7"/>
  <c r="BJ215" i="7"/>
  <c r="BH215" i="7"/>
  <c r="BF215" i="7"/>
  <c r="BE215" i="7"/>
  <c r="BD215" i="7"/>
  <c r="BC215" i="7"/>
  <c r="CB214" i="7"/>
  <c r="BZ214" i="7"/>
  <c r="BX214" i="7"/>
  <c r="BV214" i="7"/>
  <c r="BT214" i="7"/>
  <c r="BR214" i="7"/>
  <c r="BP214" i="7"/>
  <c r="BN214" i="7"/>
  <c r="BL214" i="7"/>
  <c r="BJ214" i="7"/>
  <c r="BH214" i="7"/>
  <c r="BF214" i="7"/>
  <c r="BE214" i="7"/>
  <c r="BD214" i="7"/>
  <c r="BC214" i="7"/>
  <c r="CB213" i="7"/>
  <c r="BZ213" i="7"/>
  <c r="BX213" i="7"/>
  <c r="BV213" i="7"/>
  <c r="BT213" i="7"/>
  <c r="BR213" i="7"/>
  <c r="BP213" i="7"/>
  <c r="BN213" i="7"/>
  <c r="BL213" i="7"/>
  <c r="BJ213" i="7"/>
  <c r="BH213" i="7"/>
  <c r="BF213" i="7"/>
  <c r="BE213" i="7"/>
  <c r="BD213" i="7"/>
  <c r="BC213" i="7"/>
  <c r="CB212" i="7"/>
  <c r="BZ212" i="7"/>
  <c r="BX212" i="7"/>
  <c r="BV212" i="7"/>
  <c r="BT212" i="7"/>
  <c r="BR212" i="7"/>
  <c r="BP212" i="7"/>
  <c r="BN212" i="7"/>
  <c r="BL212" i="7"/>
  <c r="BJ212" i="7"/>
  <c r="BH212" i="7"/>
  <c r="BF212" i="7"/>
  <c r="BE212" i="7"/>
  <c r="BD212" i="7"/>
  <c r="BC212" i="7"/>
  <c r="CB211" i="7"/>
  <c r="BZ211" i="7"/>
  <c r="BX211" i="7"/>
  <c r="BV211" i="7"/>
  <c r="BT211" i="7"/>
  <c r="BR211" i="7"/>
  <c r="BP211" i="7"/>
  <c r="BN211" i="7"/>
  <c r="BL211" i="7"/>
  <c r="BJ211" i="7"/>
  <c r="BH211" i="7"/>
  <c r="BF211" i="7"/>
  <c r="BE211" i="7"/>
  <c r="BD211" i="7"/>
  <c r="BC211" i="7"/>
  <c r="CB210" i="7"/>
  <c r="BZ210" i="7"/>
  <c r="BX210" i="7"/>
  <c r="BV210" i="7"/>
  <c r="BT210" i="7"/>
  <c r="BR210" i="7"/>
  <c r="BP210" i="7"/>
  <c r="BN210" i="7"/>
  <c r="BL210" i="7"/>
  <c r="BJ210" i="7"/>
  <c r="BH210" i="7"/>
  <c r="BF210" i="7"/>
  <c r="BE210" i="7"/>
  <c r="BD210" i="7"/>
  <c r="BC210" i="7"/>
  <c r="CB209" i="7"/>
  <c r="BZ209" i="7"/>
  <c r="BX209" i="7"/>
  <c r="BV209" i="7"/>
  <c r="BT209" i="7"/>
  <c r="BR209" i="7"/>
  <c r="BP209" i="7"/>
  <c r="BN209" i="7"/>
  <c r="BL209" i="7"/>
  <c r="BJ209" i="7"/>
  <c r="BH209" i="7"/>
  <c r="BF209" i="7"/>
  <c r="BE209" i="7"/>
  <c r="BD209" i="7"/>
  <c r="BC209" i="7"/>
  <c r="CB208" i="7"/>
  <c r="BZ208" i="7"/>
  <c r="BX208" i="7"/>
  <c r="BV208" i="7"/>
  <c r="BT208" i="7"/>
  <c r="BR208" i="7"/>
  <c r="BP208" i="7"/>
  <c r="BN208" i="7"/>
  <c r="BL208" i="7"/>
  <c r="BJ208" i="7"/>
  <c r="BH208" i="7"/>
  <c r="BF208" i="7"/>
  <c r="BE208" i="7"/>
  <c r="BD208" i="7"/>
  <c r="BC208" i="7"/>
  <c r="CB207" i="7"/>
  <c r="BZ207" i="7"/>
  <c r="BX207" i="7"/>
  <c r="BV207" i="7"/>
  <c r="BT207" i="7"/>
  <c r="BR207" i="7"/>
  <c r="BP207" i="7"/>
  <c r="BN207" i="7"/>
  <c r="BL207" i="7"/>
  <c r="BJ207" i="7"/>
  <c r="BH207" i="7"/>
  <c r="BF207" i="7"/>
  <c r="BE207" i="7"/>
  <c r="BD207" i="7"/>
  <c r="BC207" i="7"/>
  <c r="CB206" i="7"/>
  <c r="BZ206" i="7"/>
  <c r="BX206" i="7"/>
  <c r="BV206" i="7"/>
  <c r="BT206" i="7"/>
  <c r="BR206" i="7"/>
  <c r="BP206" i="7"/>
  <c r="BN206" i="7"/>
  <c r="BL206" i="7"/>
  <c r="BJ206" i="7"/>
  <c r="BH206" i="7"/>
  <c r="BF206" i="7"/>
  <c r="BE206" i="7"/>
  <c r="BD206" i="7"/>
  <c r="BC206" i="7"/>
  <c r="CB205" i="7"/>
  <c r="BZ205" i="7"/>
  <c r="BX205" i="7"/>
  <c r="BV205" i="7"/>
  <c r="BT205" i="7"/>
  <c r="BR205" i="7"/>
  <c r="BP205" i="7"/>
  <c r="BN205" i="7"/>
  <c r="BL205" i="7"/>
  <c r="BJ205" i="7"/>
  <c r="BH205" i="7"/>
  <c r="BF205" i="7"/>
  <c r="BE205" i="7"/>
  <c r="BD205" i="7"/>
  <c r="BC205" i="7"/>
  <c r="CB204" i="7"/>
  <c r="BZ204" i="7"/>
  <c r="BX204" i="7"/>
  <c r="BV204" i="7"/>
  <c r="BT204" i="7"/>
  <c r="BR204" i="7"/>
  <c r="BP204" i="7"/>
  <c r="BN204" i="7"/>
  <c r="BL204" i="7"/>
  <c r="BJ204" i="7"/>
  <c r="BH204" i="7"/>
  <c r="BF204" i="7"/>
  <c r="BE204" i="7"/>
  <c r="BD204" i="7"/>
  <c r="BC204" i="7"/>
  <c r="CB203" i="7"/>
  <c r="BZ203" i="7"/>
  <c r="BX203" i="7"/>
  <c r="BV203" i="7"/>
  <c r="BT203" i="7"/>
  <c r="BR203" i="7"/>
  <c r="BP203" i="7"/>
  <c r="BN203" i="7"/>
  <c r="BL203" i="7"/>
  <c r="BJ203" i="7"/>
  <c r="BH203" i="7"/>
  <c r="BF203" i="7"/>
  <c r="BE203" i="7"/>
  <c r="BD203" i="7"/>
  <c r="BC203" i="7"/>
  <c r="CB202" i="7"/>
  <c r="BZ202" i="7"/>
  <c r="BX202" i="7"/>
  <c r="BV202" i="7"/>
  <c r="BT202" i="7"/>
  <c r="BR202" i="7"/>
  <c r="BP202" i="7"/>
  <c r="BN202" i="7"/>
  <c r="BL202" i="7"/>
  <c r="BJ202" i="7"/>
  <c r="BH202" i="7"/>
  <c r="BF202" i="7"/>
  <c r="BE202" i="7"/>
  <c r="BD202" i="7"/>
  <c r="BC202" i="7"/>
  <c r="CB201" i="7"/>
  <c r="BZ201" i="7"/>
  <c r="BX201" i="7"/>
  <c r="BV201" i="7"/>
  <c r="BT201" i="7"/>
  <c r="BR201" i="7"/>
  <c r="BP201" i="7"/>
  <c r="BN201" i="7"/>
  <c r="BL201" i="7"/>
  <c r="BJ201" i="7"/>
  <c r="BH201" i="7"/>
  <c r="BF201" i="7"/>
  <c r="BE201" i="7"/>
  <c r="BD201" i="7"/>
  <c r="BC201" i="7"/>
  <c r="CB200" i="7"/>
  <c r="BZ200" i="7"/>
  <c r="BX200" i="7"/>
  <c r="BV200" i="7"/>
  <c r="BT200" i="7"/>
  <c r="BR200" i="7"/>
  <c r="BP200" i="7"/>
  <c r="BN200" i="7"/>
  <c r="BL200" i="7"/>
  <c r="BJ200" i="7"/>
  <c r="BH200" i="7"/>
  <c r="BF200" i="7"/>
  <c r="BE200" i="7"/>
  <c r="BD200" i="7"/>
  <c r="BC200" i="7"/>
  <c r="CB199" i="7"/>
  <c r="BZ199" i="7"/>
  <c r="BX199" i="7"/>
  <c r="BV199" i="7"/>
  <c r="BT199" i="7"/>
  <c r="BR199" i="7"/>
  <c r="BP199" i="7"/>
  <c r="BN199" i="7"/>
  <c r="BL199" i="7"/>
  <c r="BJ199" i="7"/>
  <c r="BH199" i="7"/>
  <c r="BF199" i="7"/>
  <c r="BE199" i="7"/>
  <c r="BD199" i="7"/>
  <c r="BC199" i="7"/>
  <c r="CB198" i="7"/>
  <c r="BZ198" i="7"/>
  <c r="BX198" i="7"/>
  <c r="BV198" i="7"/>
  <c r="BT198" i="7"/>
  <c r="BR198" i="7"/>
  <c r="BP198" i="7"/>
  <c r="BN198" i="7"/>
  <c r="BL198" i="7"/>
  <c r="BJ198" i="7"/>
  <c r="BH198" i="7"/>
  <c r="BF198" i="7"/>
  <c r="BE198" i="7"/>
  <c r="BD198" i="7"/>
  <c r="BC198" i="7"/>
  <c r="CB197" i="7"/>
  <c r="BZ197" i="7"/>
  <c r="BX197" i="7"/>
  <c r="BV197" i="7"/>
  <c r="BT197" i="7"/>
  <c r="BR197" i="7"/>
  <c r="BP197" i="7"/>
  <c r="BN197" i="7"/>
  <c r="BL197" i="7"/>
  <c r="BJ197" i="7"/>
  <c r="BH197" i="7"/>
  <c r="BF197" i="7"/>
  <c r="BE197" i="7"/>
  <c r="BD197" i="7"/>
  <c r="BC197" i="7"/>
  <c r="CB196" i="7"/>
  <c r="BZ196" i="7"/>
  <c r="BX196" i="7"/>
  <c r="BV196" i="7"/>
  <c r="BT196" i="7"/>
  <c r="BR196" i="7"/>
  <c r="BP196" i="7"/>
  <c r="BN196" i="7"/>
  <c r="BL196" i="7"/>
  <c r="BJ196" i="7"/>
  <c r="BH196" i="7"/>
  <c r="BF196" i="7"/>
  <c r="BE196" i="7"/>
  <c r="BD196" i="7"/>
  <c r="BC196" i="7"/>
  <c r="CB195" i="7"/>
  <c r="BZ195" i="7"/>
  <c r="BX195" i="7"/>
  <c r="BV195" i="7"/>
  <c r="BT195" i="7"/>
  <c r="BR195" i="7"/>
  <c r="BP195" i="7"/>
  <c r="BN195" i="7"/>
  <c r="BL195" i="7"/>
  <c r="BJ195" i="7"/>
  <c r="BH195" i="7"/>
  <c r="BF195" i="7"/>
  <c r="BE195" i="7"/>
  <c r="BD195" i="7"/>
  <c r="BC195" i="7"/>
  <c r="CB194" i="7"/>
  <c r="BZ194" i="7"/>
  <c r="BX194" i="7"/>
  <c r="BV194" i="7"/>
  <c r="BT194" i="7"/>
  <c r="BR194" i="7"/>
  <c r="BP194" i="7"/>
  <c r="BN194" i="7"/>
  <c r="BL194" i="7"/>
  <c r="BJ194" i="7"/>
  <c r="BH194" i="7"/>
  <c r="BF194" i="7"/>
  <c r="BE194" i="7"/>
  <c r="BD194" i="7"/>
  <c r="BC194" i="7"/>
  <c r="CB193" i="7"/>
  <c r="BZ193" i="7"/>
  <c r="BX193" i="7"/>
  <c r="BV193" i="7"/>
  <c r="BT193" i="7"/>
  <c r="BR193" i="7"/>
  <c r="BP193" i="7"/>
  <c r="BN193" i="7"/>
  <c r="BL193" i="7"/>
  <c r="BJ193" i="7"/>
  <c r="BH193" i="7"/>
  <c r="BF193" i="7"/>
  <c r="BE193" i="7"/>
  <c r="BD193" i="7"/>
  <c r="BC193" i="7"/>
  <c r="CB192" i="7"/>
  <c r="BZ192" i="7"/>
  <c r="BX192" i="7"/>
  <c r="BV192" i="7"/>
  <c r="BT192" i="7"/>
  <c r="BR192" i="7"/>
  <c r="BP192" i="7"/>
  <c r="BN192" i="7"/>
  <c r="BL192" i="7"/>
  <c r="BJ192" i="7"/>
  <c r="BH192" i="7"/>
  <c r="BF192" i="7"/>
  <c r="BE192" i="7"/>
  <c r="BD192" i="7"/>
  <c r="BC192" i="7"/>
  <c r="CB191" i="7"/>
  <c r="BZ191" i="7"/>
  <c r="BX191" i="7"/>
  <c r="BV191" i="7"/>
  <c r="BT191" i="7"/>
  <c r="BR191" i="7"/>
  <c r="BP191" i="7"/>
  <c r="BN191" i="7"/>
  <c r="BL191" i="7"/>
  <c r="BJ191" i="7"/>
  <c r="BH191" i="7"/>
  <c r="BF191" i="7"/>
  <c r="BE191" i="7"/>
  <c r="BD191" i="7"/>
  <c r="BC191" i="7"/>
  <c r="CB190" i="7"/>
  <c r="BZ190" i="7"/>
  <c r="BX190" i="7"/>
  <c r="BV190" i="7"/>
  <c r="BT190" i="7"/>
  <c r="BR190" i="7"/>
  <c r="BP190" i="7"/>
  <c r="BN190" i="7"/>
  <c r="BL190" i="7"/>
  <c r="BJ190" i="7"/>
  <c r="BH190" i="7"/>
  <c r="BF190" i="7"/>
  <c r="BE190" i="7"/>
  <c r="BD190" i="7"/>
  <c r="BC190" i="7"/>
  <c r="CB189" i="7"/>
  <c r="BZ189" i="7"/>
  <c r="BX189" i="7"/>
  <c r="BV189" i="7"/>
  <c r="BT189" i="7"/>
  <c r="BR189" i="7"/>
  <c r="BP189" i="7"/>
  <c r="BN189" i="7"/>
  <c r="BL189" i="7"/>
  <c r="BJ189" i="7"/>
  <c r="BH189" i="7"/>
  <c r="BF189" i="7"/>
  <c r="BE189" i="7"/>
  <c r="BD189" i="7"/>
  <c r="BC189" i="7"/>
  <c r="CB188" i="7"/>
  <c r="BZ188" i="7"/>
  <c r="BX188" i="7"/>
  <c r="BV188" i="7"/>
  <c r="BT188" i="7"/>
  <c r="BR188" i="7"/>
  <c r="BP188" i="7"/>
  <c r="BN188" i="7"/>
  <c r="BL188" i="7"/>
  <c r="BJ188" i="7"/>
  <c r="BH188" i="7"/>
  <c r="BF188" i="7"/>
  <c r="BE188" i="7"/>
  <c r="BD188" i="7"/>
  <c r="BC188" i="7"/>
  <c r="CB187" i="7"/>
  <c r="BZ187" i="7"/>
  <c r="BX187" i="7"/>
  <c r="BV187" i="7"/>
  <c r="BT187" i="7"/>
  <c r="BR187" i="7"/>
  <c r="BP187" i="7"/>
  <c r="BN187" i="7"/>
  <c r="BL187" i="7"/>
  <c r="BJ187" i="7"/>
  <c r="BH187" i="7"/>
  <c r="BF187" i="7"/>
  <c r="BE187" i="7"/>
  <c r="BD187" i="7"/>
  <c r="BC187" i="7"/>
  <c r="CB186" i="7"/>
  <c r="BZ186" i="7"/>
  <c r="BX186" i="7"/>
  <c r="BV186" i="7"/>
  <c r="BT186" i="7"/>
  <c r="BR186" i="7"/>
  <c r="BP186" i="7"/>
  <c r="BN186" i="7"/>
  <c r="BL186" i="7"/>
  <c r="BJ186" i="7"/>
  <c r="BH186" i="7"/>
  <c r="BF186" i="7"/>
  <c r="BE186" i="7"/>
  <c r="BD186" i="7"/>
  <c r="BC186" i="7"/>
  <c r="CB185" i="7"/>
  <c r="BZ185" i="7"/>
  <c r="BX185" i="7"/>
  <c r="BV185" i="7"/>
  <c r="BT185" i="7"/>
  <c r="BR185" i="7"/>
  <c r="BP185" i="7"/>
  <c r="BN185" i="7"/>
  <c r="BL185" i="7"/>
  <c r="BJ185" i="7"/>
  <c r="BH185" i="7"/>
  <c r="BF185" i="7"/>
  <c r="BE185" i="7"/>
  <c r="BD185" i="7"/>
  <c r="BC185" i="7"/>
  <c r="CB184" i="7"/>
  <c r="BZ184" i="7"/>
  <c r="BX184" i="7"/>
  <c r="BV184" i="7"/>
  <c r="BT184" i="7"/>
  <c r="BR184" i="7"/>
  <c r="BP184" i="7"/>
  <c r="BN184" i="7"/>
  <c r="BL184" i="7"/>
  <c r="BJ184" i="7"/>
  <c r="BH184" i="7"/>
  <c r="BF184" i="7"/>
  <c r="BE184" i="7"/>
  <c r="BD184" i="7"/>
  <c r="BC184" i="7"/>
  <c r="CB183" i="7"/>
  <c r="BZ183" i="7"/>
  <c r="BX183" i="7"/>
  <c r="BV183" i="7"/>
  <c r="BT183" i="7"/>
  <c r="BR183" i="7"/>
  <c r="BP183" i="7"/>
  <c r="BN183" i="7"/>
  <c r="BL183" i="7"/>
  <c r="BJ183" i="7"/>
  <c r="BH183" i="7"/>
  <c r="BF183" i="7"/>
  <c r="BE183" i="7"/>
  <c r="BD183" i="7"/>
  <c r="BC183" i="7"/>
  <c r="CB182" i="7"/>
  <c r="BZ182" i="7"/>
  <c r="BX182" i="7"/>
  <c r="BV182" i="7"/>
  <c r="BT182" i="7"/>
  <c r="BR182" i="7"/>
  <c r="BP182" i="7"/>
  <c r="BN182" i="7"/>
  <c r="BL182" i="7"/>
  <c r="BJ182" i="7"/>
  <c r="BH182" i="7"/>
  <c r="BF182" i="7"/>
  <c r="BE182" i="7"/>
  <c r="BD182" i="7"/>
  <c r="BC182" i="7"/>
  <c r="CB181" i="7"/>
  <c r="BZ181" i="7"/>
  <c r="BX181" i="7"/>
  <c r="BV181" i="7"/>
  <c r="BT181" i="7"/>
  <c r="BR181" i="7"/>
  <c r="BP181" i="7"/>
  <c r="BN181" i="7"/>
  <c r="BL181" i="7"/>
  <c r="BJ181" i="7"/>
  <c r="BH181" i="7"/>
  <c r="BF181" i="7"/>
  <c r="BE181" i="7"/>
  <c r="BD181" i="7"/>
  <c r="BC181" i="7"/>
  <c r="CB180" i="7"/>
  <c r="BZ180" i="7"/>
  <c r="BX180" i="7"/>
  <c r="BV180" i="7"/>
  <c r="BT180" i="7"/>
  <c r="BR180" i="7"/>
  <c r="BP180" i="7"/>
  <c r="BN180" i="7"/>
  <c r="BL180" i="7"/>
  <c r="BJ180" i="7"/>
  <c r="BH180" i="7"/>
  <c r="BF180" i="7"/>
  <c r="BE180" i="7"/>
  <c r="BD180" i="7"/>
  <c r="BC180" i="7"/>
  <c r="CB179" i="7"/>
  <c r="BZ179" i="7"/>
  <c r="BX179" i="7"/>
  <c r="BV179" i="7"/>
  <c r="BT179" i="7"/>
  <c r="BR179" i="7"/>
  <c r="BP179" i="7"/>
  <c r="BN179" i="7"/>
  <c r="BL179" i="7"/>
  <c r="BJ179" i="7"/>
  <c r="BH179" i="7"/>
  <c r="BF179" i="7"/>
  <c r="BE179" i="7"/>
  <c r="BD179" i="7"/>
  <c r="BC179" i="7"/>
  <c r="CB178" i="7"/>
  <c r="BZ178" i="7"/>
  <c r="BX178" i="7"/>
  <c r="BV178" i="7"/>
  <c r="BT178" i="7"/>
  <c r="BR178" i="7"/>
  <c r="BP178" i="7"/>
  <c r="BN178" i="7"/>
  <c r="BL178" i="7"/>
  <c r="BJ178" i="7"/>
  <c r="BH178" i="7"/>
  <c r="BF178" i="7"/>
  <c r="BE178" i="7"/>
  <c r="BD178" i="7"/>
  <c r="BC178" i="7"/>
  <c r="CB177" i="7"/>
  <c r="BZ177" i="7"/>
  <c r="BX177" i="7"/>
  <c r="BV177" i="7"/>
  <c r="BT177" i="7"/>
  <c r="BR177" i="7"/>
  <c r="BP177" i="7"/>
  <c r="BN177" i="7"/>
  <c r="BL177" i="7"/>
  <c r="BJ177" i="7"/>
  <c r="BH177" i="7"/>
  <c r="BF177" i="7"/>
  <c r="BE177" i="7"/>
  <c r="BD177" i="7"/>
  <c r="BC177" i="7"/>
  <c r="CB176" i="7"/>
  <c r="BZ176" i="7"/>
  <c r="BX176" i="7"/>
  <c r="BV176" i="7"/>
  <c r="BT176" i="7"/>
  <c r="BR176" i="7"/>
  <c r="BP176" i="7"/>
  <c r="BN176" i="7"/>
  <c r="BL176" i="7"/>
  <c r="BJ176" i="7"/>
  <c r="BH176" i="7"/>
  <c r="BF176" i="7"/>
  <c r="BE176" i="7"/>
  <c r="BD176" i="7"/>
  <c r="BC176" i="7"/>
  <c r="CB175" i="7"/>
  <c r="BZ175" i="7"/>
  <c r="BX175" i="7"/>
  <c r="BV175" i="7"/>
  <c r="BT175" i="7"/>
  <c r="BR175" i="7"/>
  <c r="BP175" i="7"/>
  <c r="BN175" i="7"/>
  <c r="BL175" i="7"/>
  <c r="BJ175" i="7"/>
  <c r="BH175" i="7"/>
  <c r="BF175" i="7"/>
  <c r="BE175" i="7"/>
  <c r="BD175" i="7"/>
  <c r="BC175" i="7"/>
  <c r="CB174" i="7"/>
  <c r="BZ174" i="7"/>
  <c r="BX174" i="7"/>
  <c r="BV174" i="7"/>
  <c r="BT174" i="7"/>
  <c r="BR174" i="7"/>
  <c r="BP174" i="7"/>
  <c r="BN174" i="7"/>
  <c r="BL174" i="7"/>
  <c r="BJ174" i="7"/>
  <c r="BH174" i="7"/>
  <c r="BF174" i="7"/>
  <c r="BE174" i="7"/>
  <c r="BD174" i="7"/>
  <c r="BC174" i="7"/>
  <c r="CB173" i="7"/>
  <c r="BZ173" i="7"/>
  <c r="BX173" i="7"/>
  <c r="BV173" i="7"/>
  <c r="BT173" i="7"/>
  <c r="BR173" i="7"/>
  <c r="BP173" i="7"/>
  <c r="BN173" i="7"/>
  <c r="BL173" i="7"/>
  <c r="BJ173" i="7"/>
  <c r="BH173" i="7"/>
  <c r="BF173" i="7"/>
  <c r="BE173" i="7"/>
  <c r="BD173" i="7"/>
  <c r="BC173" i="7"/>
  <c r="CB172" i="7"/>
  <c r="BZ172" i="7"/>
  <c r="BX172" i="7"/>
  <c r="BV172" i="7"/>
  <c r="BT172" i="7"/>
  <c r="BR172" i="7"/>
  <c r="BP172" i="7"/>
  <c r="BN172" i="7"/>
  <c r="BL172" i="7"/>
  <c r="BJ172" i="7"/>
  <c r="BH172" i="7"/>
  <c r="BF172" i="7"/>
  <c r="BE172" i="7"/>
  <c r="BD172" i="7"/>
  <c r="BC172" i="7"/>
  <c r="CB171" i="7"/>
  <c r="BZ171" i="7"/>
  <c r="BX171" i="7"/>
  <c r="BV171" i="7"/>
  <c r="BT171" i="7"/>
  <c r="BR171" i="7"/>
  <c r="BP171" i="7"/>
  <c r="BN171" i="7"/>
  <c r="BL171" i="7"/>
  <c r="BJ171" i="7"/>
  <c r="BH171" i="7"/>
  <c r="BF171" i="7"/>
  <c r="BE171" i="7"/>
  <c r="BD171" i="7"/>
  <c r="BC171" i="7"/>
  <c r="CB170" i="7"/>
  <c r="BZ170" i="7"/>
  <c r="BX170" i="7"/>
  <c r="BV170" i="7"/>
  <c r="BT170" i="7"/>
  <c r="BR170" i="7"/>
  <c r="BP170" i="7"/>
  <c r="BN170" i="7"/>
  <c r="BL170" i="7"/>
  <c r="BJ170" i="7"/>
  <c r="BH170" i="7"/>
  <c r="BF170" i="7"/>
  <c r="BE170" i="7"/>
  <c r="BD170" i="7"/>
  <c r="BC170" i="7"/>
  <c r="CB169" i="7"/>
  <c r="BZ169" i="7"/>
  <c r="BX169" i="7"/>
  <c r="BV169" i="7"/>
  <c r="BT169" i="7"/>
  <c r="BR169" i="7"/>
  <c r="BP169" i="7"/>
  <c r="BN169" i="7"/>
  <c r="BL169" i="7"/>
  <c r="BJ169" i="7"/>
  <c r="BH169" i="7"/>
  <c r="BF169" i="7"/>
  <c r="BE169" i="7"/>
  <c r="BD169" i="7"/>
  <c r="BC169" i="7"/>
  <c r="CB168" i="7"/>
  <c r="BZ168" i="7"/>
  <c r="BX168" i="7"/>
  <c r="BV168" i="7"/>
  <c r="BT168" i="7"/>
  <c r="BR168" i="7"/>
  <c r="BP168" i="7"/>
  <c r="BN168" i="7"/>
  <c r="BL168" i="7"/>
  <c r="BJ168" i="7"/>
  <c r="BH168" i="7"/>
  <c r="BF168" i="7"/>
  <c r="BE168" i="7"/>
  <c r="BD168" i="7"/>
  <c r="BC168" i="7"/>
  <c r="CB167" i="7"/>
  <c r="BZ167" i="7"/>
  <c r="BX167" i="7"/>
  <c r="BV167" i="7"/>
  <c r="BT167" i="7"/>
  <c r="BR167" i="7"/>
  <c r="BP167" i="7"/>
  <c r="BN167" i="7"/>
  <c r="BL167" i="7"/>
  <c r="BJ167" i="7"/>
  <c r="BH167" i="7"/>
  <c r="BF167" i="7"/>
  <c r="BE167" i="7"/>
  <c r="BD167" i="7"/>
  <c r="BC167" i="7"/>
  <c r="CB166" i="7"/>
  <c r="BZ166" i="7"/>
  <c r="BX166" i="7"/>
  <c r="BV166" i="7"/>
  <c r="BT166" i="7"/>
  <c r="BR166" i="7"/>
  <c r="BP166" i="7"/>
  <c r="BN166" i="7"/>
  <c r="BL166" i="7"/>
  <c r="BJ166" i="7"/>
  <c r="BH166" i="7"/>
  <c r="BF166" i="7"/>
  <c r="BE166" i="7"/>
  <c r="BD166" i="7"/>
  <c r="BC166" i="7"/>
  <c r="CB165" i="7"/>
  <c r="BZ165" i="7"/>
  <c r="BX165" i="7"/>
  <c r="BV165" i="7"/>
  <c r="BT165" i="7"/>
  <c r="BR165" i="7"/>
  <c r="BP165" i="7"/>
  <c r="BN165" i="7"/>
  <c r="BL165" i="7"/>
  <c r="BJ165" i="7"/>
  <c r="BH165" i="7"/>
  <c r="BF165" i="7"/>
  <c r="BE165" i="7"/>
  <c r="BD165" i="7"/>
  <c r="BC165" i="7"/>
  <c r="CB164" i="7"/>
  <c r="BZ164" i="7"/>
  <c r="BX164" i="7"/>
  <c r="BV164" i="7"/>
  <c r="BT164" i="7"/>
  <c r="BR164" i="7"/>
  <c r="BP164" i="7"/>
  <c r="BN164" i="7"/>
  <c r="BL164" i="7"/>
  <c r="BJ164" i="7"/>
  <c r="BH164" i="7"/>
  <c r="BF164" i="7"/>
  <c r="BE164" i="7"/>
  <c r="BD164" i="7"/>
  <c r="BC164" i="7"/>
  <c r="CB163" i="7"/>
  <c r="BZ163" i="7"/>
  <c r="BX163" i="7"/>
  <c r="BV163" i="7"/>
  <c r="BT163" i="7"/>
  <c r="BR163" i="7"/>
  <c r="BP163" i="7"/>
  <c r="BN163" i="7"/>
  <c r="BL163" i="7"/>
  <c r="BJ163" i="7"/>
  <c r="BH163" i="7"/>
  <c r="BF163" i="7"/>
  <c r="BE163" i="7"/>
  <c r="BD163" i="7"/>
  <c r="BC163" i="7"/>
  <c r="CB162" i="7"/>
  <c r="BZ162" i="7"/>
  <c r="BX162" i="7"/>
  <c r="BV162" i="7"/>
  <c r="BT162" i="7"/>
  <c r="BR162" i="7"/>
  <c r="BP162" i="7"/>
  <c r="BN162" i="7"/>
  <c r="BL162" i="7"/>
  <c r="BJ162" i="7"/>
  <c r="BH162" i="7"/>
  <c r="BF162" i="7"/>
  <c r="BE162" i="7"/>
  <c r="BD162" i="7"/>
  <c r="BC162" i="7"/>
  <c r="CB161" i="7"/>
  <c r="BZ161" i="7"/>
  <c r="BX161" i="7"/>
  <c r="BV161" i="7"/>
  <c r="BT161" i="7"/>
  <c r="BR161" i="7"/>
  <c r="BP161" i="7"/>
  <c r="BN161" i="7"/>
  <c r="BL161" i="7"/>
  <c r="BJ161" i="7"/>
  <c r="BH161" i="7"/>
  <c r="BF161" i="7"/>
  <c r="BE161" i="7"/>
  <c r="BD161" i="7"/>
  <c r="BC161" i="7"/>
  <c r="CB160" i="7"/>
  <c r="BZ160" i="7"/>
  <c r="BX160" i="7"/>
  <c r="BV160" i="7"/>
  <c r="BT160" i="7"/>
  <c r="BR160" i="7"/>
  <c r="BP160" i="7"/>
  <c r="BN160" i="7"/>
  <c r="BL160" i="7"/>
  <c r="BJ160" i="7"/>
  <c r="BH160" i="7"/>
  <c r="BF160" i="7"/>
  <c r="BE160" i="7"/>
  <c r="BD160" i="7"/>
  <c r="BC160" i="7"/>
  <c r="CB159" i="7"/>
  <c r="BZ159" i="7"/>
  <c r="BX159" i="7"/>
  <c r="BV159" i="7"/>
  <c r="BT159" i="7"/>
  <c r="BR159" i="7"/>
  <c r="BP159" i="7"/>
  <c r="BN159" i="7"/>
  <c r="BL159" i="7"/>
  <c r="BJ159" i="7"/>
  <c r="BH159" i="7"/>
  <c r="BF159" i="7"/>
  <c r="BE159" i="7"/>
  <c r="BD159" i="7"/>
  <c r="BC159" i="7"/>
  <c r="CB158" i="7"/>
  <c r="BZ158" i="7"/>
  <c r="BX158" i="7"/>
  <c r="BV158" i="7"/>
  <c r="BT158" i="7"/>
  <c r="BR158" i="7"/>
  <c r="BP158" i="7"/>
  <c r="BN158" i="7"/>
  <c r="BL158" i="7"/>
  <c r="BJ158" i="7"/>
  <c r="BH158" i="7"/>
  <c r="BF158" i="7"/>
  <c r="BE158" i="7"/>
  <c r="BD158" i="7"/>
  <c r="BC158" i="7"/>
  <c r="CB157" i="7"/>
  <c r="BZ157" i="7"/>
  <c r="BX157" i="7"/>
  <c r="BV157" i="7"/>
  <c r="BT157" i="7"/>
  <c r="BR157" i="7"/>
  <c r="BP157" i="7"/>
  <c r="BN157" i="7"/>
  <c r="BL157" i="7"/>
  <c r="BJ157" i="7"/>
  <c r="BH157" i="7"/>
  <c r="BF157" i="7"/>
  <c r="BE157" i="7"/>
  <c r="BD157" i="7"/>
  <c r="BC157" i="7"/>
  <c r="CB156" i="7"/>
  <c r="BZ156" i="7"/>
  <c r="BX156" i="7"/>
  <c r="BV156" i="7"/>
  <c r="BT156" i="7"/>
  <c r="BR156" i="7"/>
  <c r="BP156" i="7"/>
  <c r="BN156" i="7"/>
  <c r="BL156" i="7"/>
  <c r="BJ156" i="7"/>
  <c r="BH156" i="7"/>
  <c r="BF156" i="7"/>
  <c r="BE156" i="7"/>
  <c r="BD156" i="7"/>
  <c r="BC156" i="7"/>
  <c r="CB155" i="7"/>
  <c r="BZ155" i="7"/>
  <c r="BX155" i="7"/>
  <c r="BV155" i="7"/>
  <c r="BT155" i="7"/>
  <c r="BR155" i="7"/>
  <c r="BP155" i="7"/>
  <c r="BN155" i="7"/>
  <c r="BL155" i="7"/>
  <c r="BJ155" i="7"/>
  <c r="BH155" i="7"/>
  <c r="BF155" i="7"/>
  <c r="BE155" i="7"/>
  <c r="BD155" i="7"/>
  <c r="BC155" i="7"/>
  <c r="CB154" i="7"/>
  <c r="BZ154" i="7"/>
  <c r="BX154" i="7"/>
  <c r="BV154" i="7"/>
  <c r="BT154" i="7"/>
  <c r="BR154" i="7"/>
  <c r="BP154" i="7"/>
  <c r="BN154" i="7"/>
  <c r="BL154" i="7"/>
  <c r="BJ154" i="7"/>
  <c r="BH154" i="7"/>
  <c r="BF154" i="7"/>
  <c r="BE154" i="7"/>
  <c r="BD154" i="7"/>
  <c r="BC154" i="7"/>
  <c r="CB153" i="7"/>
  <c r="BZ153" i="7"/>
  <c r="BX153" i="7"/>
  <c r="BV153" i="7"/>
  <c r="BT153" i="7"/>
  <c r="BR153" i="7"/>
  <c r="BP153" i="7"/>
  <c r="BN153" i="7"/>
  <c r="BL153" i="7"/>
  <c r="BJ153" i="7"/>
  <c r="BH153" i="7"/>
  <c r="BF153" i="7"/>
  <c r="BE153" i="7"/>
  <c r="BD153" i="7"/>
  <c r="BC153" i="7"/>
  <c r="CB152" i="7"/>
  <c r="BZ152" i="7"/>
  <c r="BX152" i="7"/>
  <c r="BV152" i="7"/>
  <c r="BT152" i="7"/>
  <c r="BR152" i="7"/>
  <c r="BP152" i="7"/>
  <c r="BN152" i="7"/>
  <c r="BL152" i="7"/>
  <c r="BJ152" i="7"/>
  <c r="BH152" i="7"/>
  <c r="BF152" i="7"/>
  <c r="BE152" i="7"/>
  <c r="BD152" i="7"/>
  <c r="BC152" i="7"/>
  <c r="CB151" i="7"/>
  <c r="BZ151" i="7"/>
  <c r="BX151" i="7"/>
  <c r="BV151" i="7"/>
  <c r="BT151" i="7"/>
  <c r="BR151" i="7"/>
  <c r="BP151" i="7"/>
  <c r="BN151" i="7"/>
  <c r="BL151" i="7"/>
  <c r="BJ151" i="7"/>
  <c r="BH151" i="7"/>
  <c r="BF151" i="7"/>
  <c r="BE151" i="7"/>
  <c r="BD151" i="7"/>
  <c r="BC151" i="7"/>
  <c r="CB150" i="7"/>
  <c r="BZ150" i="7"/>
  <c r="BX150" i="7"/>
  <c r="BV150" i="7"/>
  <c r="BT150" i="7"/>
  <c r="BR150" i="7"/>
  <c r="BP150" i="7"/>
  <c r="BN150" i="7"/>
  <c r="BL150" i="7"/>
  <c r="BJ150" i="7"/>
  <c r="BH150" i="7"/>
  <c r="BF150" i="7"/>
  <c r="BE150" i="7"/>
  <c r="BD150" i="7"/>
  <c r="BC150" i="7"/>
  <c r="CB149" i="7"/>
  <c r="BZ149" i="7"/>
  <c r="BX149" i="7"/>
  <c r="BV149" i="7"/>
  <c r="BT149" i="7"/>
  <c r="BR149" i="7"/>
  <c r="BP149" i="7"/>
  <c r="BN149" i="7"/>
  <c r="BL149" i="7"/>
  <c r="BJ149" i="7"/>
  <c r="BH149" i="7"/>
  <c r="BF149" i="7"/>
  <c r="BE149" i="7"/>
  <c r="BD149" i="7"/>
  <c r="BC149" i="7"/>
  <c r="CB148" i="7"/>
  <c r="BZ148" i="7"/>
  <c r="BX148" i="7"/>
  <c r="BV148" i="7"/>
  <c r="BT148" i="7"/>
  <c r="BR148" i="7"/>
  <c r="BP148" i="7"/>
  <c r="BN148" i="7"/>
  <c r="BL148" i="7"/>
  <c r="BJ148" i="7"/>
  <c r="BH148" i="7"/>
  <c r="BF148" i="7"/>
  <c r="BE148" i="7"/>
  <c r="BD148" i="7"/>
  <c r="BC148" i="7"/>
  <c r="CB147" i="7"/>
  <c r="BZ147" i="7"/>
  <c r="BX147" i="7"/>
  <c r="BV147" i="7"/>
  <c r="BT147" i="7"/>
  <c r="BR147" i="7"/>
  <c r="BP147" i="7"/>
  <c r="BN147" i="7"/>
  <c r="BL147" i="7"/>
  <c r="BJ147" i="7"/>
  <c r="BH147" i="7"/>
  <c r="BF147" i="7"/>
  <c r="BE147" i="7"/>
  <c r="BD147" i="7"/>
  <c r="BC147" i="7"/>
  <c r="CB146" i="7"/>
  <c r="BZ146" i="7"/>
  <c r="BX146" i="7"/>
  <c r="BV146" i="7"/>
  <c r="BT146" i="7"/>
  <c r="BR146" i="7"/>
  <c r="BP146" i="7"/>
  <c r="BN146" i="7"/>
  <c r="BL146" i="7"/>
  <c r="BJ146" i="7"/>
  <c r="BH146" i="7"/>
  <c r="BF146" i="7"/>
  <c r="BE146" i="7"/>
  <c r="BD146" i="7"/>
  <c r="BC146" i="7"/>
  <c r="CB145" i="7"/>
  <c r="BZ145" i="7"/>
  <c r="BX145" i="7"/>
  <c r="BV145" i="7"/>
  <c r="BT145" i="7"/>
  <c r="BR145" i="7"/>
  <c r="BP145" i="7"/>
  <c r="BN145" i="7"/>
  <c r="BL145" i="7"/>
  <c r="BJ145" i="7"/>
  <c r="BH145" i="7"/>
  <c r="BF145" i="7"/>
  <c r="BE145" i="7"/>
  <c r="BD145" i="7"/>
  <c r="BC145" i="7"/>
  <c r="CB144" i="7"/>
  <c r="BZ144" i="7"/>
  <c r="BX144" i="7"/>
  <c r="BV144" i="7"/>
  <c r="BT144" i="7"/>
  <c r="BR144" i="7"/>
  <c r="BP144" i="7"/>
  <c r="BN144" i="7"/>
  <c r="BL144" i="7"/>
  <c r="BJ144" i="7"/>
  <c r="BH144" i="7"/>
  <c r="BF144" i="7"/>
  <c r="BE144" i="7"/>
  <c r="BD144" i="7"/>
  <c r="BC144" i="7"/>
  <c r="CB143" i="7"/>
  <c r="BZ143" i="7"/>
  <c r="BX143" i="7"/>
  <c r="BV143" i="7"/>
  <c r="BT143" i="7"/>
  <c r="BR143" i="7"/>
  <c r="BP143" i="7"/>
  <c r="BN143" i="7"/>
  <c r="BL143" i="7"/>
  <c r="BJ143" i="7"/>
  <c r="BH143" i="7"/>
  <c r="BF143" i="7"/>
  <c r="BE143" i="7"/>
  <c r="BD143" i="7"/>
  <c r="BC143" i="7"/>
  <c r="CB142" i="7"/>
  <c r="BZ142" i="7"/>
  <c r="BX142" i="7"/>
  <c r="BV142" i="7"/>
  <c r="BT142" i="7"/>
  <c r="BR142" i="7"/>
  <c r="BP142" i="7"/>
  <c r="BN142" i="7"/>
  <c r="BL142" i="7"/>
  <c r="BJ142" i="7"/>
  <c r="BH142" i="7"/>
  <c r="BF142" i="7"/>
  <c r="BE142" i="7"/>
  <c r="BD142" i="7"/>
  <c r="BC142" i="7"/>
  <c r="CB141" i="7"/>
  <c r="BZ141" i="7"/>
  <c r="BX141" i="7"/>
  <c r="BV141" i="7"/>
  <c r="BT141" i="7"/>
  <c r="BR141" i="7"/>
  <c r="BP141" i="7"/>
  <c r="BN141" i="7"/>
  <c r="BL141" i="7"/>
  <c r="BJ141" i="7"/>
  <c r="BH141" i="7"/>
  <c r="BF141" i="7"/>
  <c r="BE141" i="7"/>
  <c r="BD141" i="7"/>
  <c r="BC141" i="7"/>
  <c r="CB140" i="7"/>
  <c r="BZ140" i="7"/>
  <c r="BX140" i="7"/>
  <c r="BV140" i="7"/>
  <c r="BT140" i="7"/>
  <c r="BR140" i="7"/>
  <c r="BP140" i="7"/>
  <c r="BN140" i="7"/>
  <c r="BL140" i="7"/>
  <c r="BJ140" i="7"/>
  <c r="BH140" i="7"/>
  <c r="BF140" i="7"/>
  <c r="BE140" i="7"/>
  <c r="BD140" i="7"/>
  <c r="BC140" i="7"/>
  <c r="CB139" i="7"/>
  <c r="BZ139" i="7"/>
  <c r="BX139" i="7"/>
  <c r="BV139" i="7"/>
  <c r="BT139" i="7"/>
  <c r="BR139" i="7"/>
  <c r="BP139" i="7"/>
  <c r="BN139" i="7"/>
  <c r="BL139" i="7"/>
  <c r="BJ139" i="7"/>
  <c r="BH139" i="7"/>
  <c r="BF139" i="7"/>
  <c r="BE139" i="7"/>
  <c r="BD139" i="7"/>
  <c r="BC139" i="7"/>
  <c r="CB138" i="7"/>
  <c r="BZ138" i="7"/>
  <c r="BX138" i="7"/>
  <c r="BV138" i="7"/>
  <c r="BT138" i="7"/>
  <c r="BR138" i="7"/>
  <c r="BP138" i="7"/>
  <c r="BN138" i="7"/>
  <c r="BL138" i="7"/>
  <c r="BJ138" i="7"/>
  <c r="BH138" i="7"/>
  <c r="BF138" i="7"/>
  <c r="BE138" i="7"/>
  <c r="BD138" i="7"/>
  <c r="BC138" i="7"/>
  <c r="CB137" i="7"/>
  <c r="BZ137" i="7"/>
  <c r="BX137" i="7"/>
  <c r="BV137" i="7"/>
  <c r="BT137" i="7"/>
  <c r="BR137" i="7"/>
  <c r="BP137" i="7"/>
  <c r="BN137" i="7"/>
  <c r="BL137" i="7"/>
  <c r="BJ137" i="7"/>
  <c r="BH137" i="7"/>
  <c r="BF137" i="7"/>
  <c r="BE137" i="7"/>
  <c r="BD137" i="7"/>
  <c r="BC137" i="7"/>
  <c r="CB136" i="7"/>
  <c r="BZ136" i="7"/>
  <c r="BX136" i="7"/>
  <c r="BV136" i="7"/>
  <c r="BT136" i="7"/>
  <c r="BR136" i="7"/>
  <c r="BP136" i="7"/>
  <c r="BN136" i="7"/>
  <c r="BL136" i="7"/>
  <c r="BJ136" i="7"/>
  <c r="BH136" i="7"/>
  <c r="BF136" i="7"/>
  <c r="BE136" i="7"/>
  <c r="BD136" i="7"/>
  <c r="BC136" i="7"/>
  <c r="CB135" i="7"/>
  <c r="BZ135" i="7"/>
  <c r="BX135" i="7"/>
  <c r="BV135" i="7"/>
  <c r="BT135" i="7"/>
  <c r="BR135" i="7"/>
  <c r="BP135" i="7"/>
  <c r="BN135" i="7"/>
  <c r="BL135" i="7"/>
  <c r="BJ135" i="7"/>
  <c r="BH135" i="7"/>
  <c r="BF135" i="7"/>
  <c r="BE135" i="7"/>
  <c r="BD135" i="7"/>
  <c r="BC135" i="7"/>
  <c r="CB134" i="7"/>
  <c r="BZ134" i="7"/>
  <c r="BX134" i="7"/>
  <c r="BV134" i="7"/>
  <c r="BT134" i="7"/>
  <c r="BR134" i="7"/>
  <c r="BP134" i="7"/>
  <c r="BN134" i="7"/>
  <c r="BL134" i="7"/>
  <c r="BJ134" i="7"/>
  <c r="BH134" i="7"/>
  <c r="BF134" i="7"/>
  <c r="BE134" i="7"/>
  <c r="BD134" i="7"/>
  <c r="BC134" i="7"/>
  <c r="CB133" i="7"/>
  <c r="BZ133" i="7"/>
  <c r="BX133" i="7"/>
  <c r="BV133" i="7"/>
  <c r="BT133" i="7"/>
  <c r="BR133" i="7"/>
  <c r="BP133" i="7"/>
  <c r="BN133" i="7"/>
  <c r="BL133" i="7"/>
  <c r="BJ133" i="7"/>
  <c r="BH133" i="7"/>
  <c r="BF133" i="7"/>
  <c r="BE133" i="7"/>
  <c r="BD133" i="7"/>
  <c r="BC133" i="7"/>
  <c r="CB132" i="7"/>
  <c r="BZ132" i="7"/>
  <c r="BX132" i="7"/>
  <c r="BV132" i="7"/>
  <c r="BT132" i="7"/>
  <c r="BR132" i="7"/>
  <c r="BP132" i="7"/>
  <c r="BN132" i="7"/>
  <c r="BL132" i="7"/>
  <c r="BJ132" i="7"/>
  <c r="BH132" i="7"/>
  <c r="BF132" i="7"/>
  <c r="BE132" i="7"/>
  <c r="BD132" i="7"/>
  <c r="BC132" i="7"/>
  <c r="CB131" i="7"/>
  <c r="BZ131" i="7"/>
  <c r="BX131" i="7"/>
  <c r="BV131" i="7"/>
  <c r="BT131" i="7"/>
  <c r="BR131" i="7"/>
  <c r="BP131" i="7"/>
  <c r="BN131" i="7"/>
  <c r="BL131" i="7"/>
  <c r="BJ131" i="7"/>
  <c r="BH131" i="7"/>
  <c r="BF131" i="7"/>
  <c r="BE131" i="7"/>
  <c r="BD131" i="7"/>
  <c r="BC131" i="7"/>
  <c r="CB130" i="7"/>
  <c r="BZ130" i="7"/>
  <c r="BX130" i="7"/>
  <c r="BV130" i="7"/>
  <c r="BT130" i="7"/>
  <c r="BR130" i="7"/>
  <c r="BP130" i="7"/>
  <c r="BN130" i="7"/>
  <c r="BL130" i="7"/>
  <c r="BJ130" i="7"/>
  <c r="BH130" i="7"/>
  <c r="BF130" i="7"/>
  <c r="BE130" i="7"/>
  <c r="BD130" i="7"/>
  <c r="BC130" i="7"/>
  <c r="CB129" i="7"/>
  <c r="BZ129" i="7"/>
  <c r="BX129" i="7"/>
  <c r="BV129" i="7"/>
  <c r="BT129" i="7"/>
  <c r="BR129" i="7"/>
  <c r="BP129" i="7"/>
  <c r="BN129" i="7"/>
  <c r="BL129" i="7"/>
  <c r="BJ129" i="7"/>
  <c r="BH129" i="7"/>
  <c r="BF129" i="7"/>
  <c r="BE129" i="7"/>
  <c r="BD129" i="7"/>
  <c r="BC129" i="7"/>
  <c r="CB128" i="7"/>
  <c r="BZ128" i="7"/>
  <c r="BX128" i="7"/>
  <c r="BV128" i="7"/>
  <c r="BT128" i="7"/>
  <c r="BR128" i="7"/>
  <c r="BP128" i="7"/>
  <c r="BN128" i="7"/>
  <c r="BL128" i="7"/>
  <c r="BJ128" i="7"/>
  <c r="BH128" i="7"/>
  <c r="BF128" i="7"/>
  <c r="BE128" i="7"/>
  <c r="BD128" i="7"/>
  <c r="BC128" i="7"/>
  <c r="CB127" i="7"/>
  <c r="BZ127" i="7"/>
  <c r="BX127" i="7"/>
  <c r="BV127" i="7"/>
  <c r="BT127" i="7"/>
  <c r="BR127" i="7"/>
  <c r="BP127" i="7"/>
  <c r="BN127" i="7"/>
  <c r="BL127" i="7"/>
  <c r="BJ127" i="7"/>
  <c r="BH127" i="7"/>
  <c r="BF127" i="7"/>
  <c r="BE127" i="7"/>
  <c r="BD127" i="7"/>
  <c r="BC127" i="7"/>
  <c r="CB126" i="7"/>
  <c r="BZ126" i="7"/>
  <c r="BX126" i="7"/>
  <c r="BV126" i="7"/>
  <c r="BT126" i="7"/>
  <c r="BR126" i="7"/>
  <c r="BP126" i="7"/>
  <c r="BN126" i="7"/>
  <c r="BL126" i="7"/>
  <c r="BJ126" i="7"/>
  <c r="BH126" i="7"/>
  <c r="BF126" i="7"/>
  <c r="BE126" i="7"/>
  <c r="BD126" i="7"/>
  <c r="BC126" i="7"/>
  <c r="CB125" i="7"/>
  <c r="BZ125" i="7"/>
  <c r="BX125" i="7"/>
  <c r="BV125" i="7"/>
  <c r="BT125" i="7"/>
  <c r="BR125" i="7"/>
  <c r="BP125" i="7"/>
  <c r="BN125" i="7"/>
  <c r="BL125" i="7"/>
  <c r="BJ125" i="7"/>
  <c r="BH125" i="7"/>
  <c r="BF125" i="7"/>
  <c r="BE125" i="7"/>
  <c r="BD125" i="7"/>
  <c r="BC125" i="7"/>
  <c r="CB124" i="7"/>
  <c r="BZ124" i="7"/>
  <c r="BX124" i="7"/>
  <c r="BV124" i="7"/>
  <c r="BT124" i="7"/>
  <c r="BR124" i="7"/>
  <c r="BP124" i="7"/>
  <c r="BN124" i="7"/>
  <c r="BL124" i="7"/>
  <c r="BJ124" i="7"/>
  <c r="BH124" i="7"/>
  <c r="BF124" i="7"/>
  <c r="BE124" i="7"/>
  <c r="BD124" i="7"/>
  <c r="BC124" i="7"/>
  <c r="CB123" i="7"/>
  <c r="BZ123" i="7"/>
  <c r="BX123" i="7"/>
  <c r="BV123" i="7"/>
  <c r="BT123" i="7"/>
  <c r="BR123" i="7"/>
  <c r="BP123" i="7"/>
  <c r="BN123" i="7"/>
  <c r="BL123" i="7"/>
  <c r="BJ123" i="7"/>
  <c r="BH123" i="7"/>
  <c r="BF123" i="7"/>
  <c r="BE123" i="7"/>
  <c r="BD123" i="7"/>
  <c r="BC123" i="7"/>
  <c r="CB122" i="7"/>
  <c r="BZ122" i="7"/>
  <c r="BX122" i="7"/>
  <c r="BV122" i="7"/>
  <c r="BT122" i="7"/>
  <c r="BR122" i="7"/>
  <c r="BP122" i="7"/>
  <c r="BN122" i="7"/>
  <c r="BL122" i="7"/>
  <c r="BJ122" i="7"/>
  <c r="BH122" i="7"/>
  <c r="BF122" i="7"/>
  <c r="BE122" i="7"/>
  <c r="BD122" i="7"/>
  <c r="BC122" i="7"/>
  <c r="CB121" i="7"/>
  <c r="BZ121" i="7"/>
  <c r="BX121" i="7"/>
  <c r="BV121" i="7"/>
  <c r="BT121" i="7"/>
  <c r="BR121" i="7"/>
  <c r="BP121" i="7"/>
  <c r="BN121" i="7"/>
  <c r="BL121" i="7"/>
  <c r="BJ121" i="7"/>
  <c r="BH121" i="7"/>
  <c r="BF121" i="7"/>
  <c r="BE121" i="7"/>
  <c r="BD121" i="7"/>
  <c r="BC121" i="7"/>
  <c r="CB120" i="7"/>
  <c r="BZ120" i="7"/>
  <c r="BX120" i="7"/>
  <c r="BV120" i="7"/>
  <c r="BT120" i="7"/>
  <c r="BR120" i="7"/>
  <c r="BP120" i="7"/>
  <c r="BN120" i="7"/>
  <c r="BL120" i="7"/>
  <c r="BJ120" i="7"/>
  <c r="BH120" i="7"/>
  <c r="BF120" i="7"/>
  <c r="BE120" i="7"/>
  <c r="BD120" i="7"/>
  <c r="BC120" i="7"/>
  <c r="CB119" i="7"/>
  <c r="BZ119" i="7"/>
  <c r="BX119" i="7"/>
  <c r="BV119" i="7"/>
  <c r="BT119" i="7"/>
  <c r="BR119" i="7"/>
  <c r="BP119" i="7"/>
  <c r="BN119" i="7"/>
  <c r="BL119" i="7"/>
  <c r="BJ119" i="7"/>
  <c r="BH119" i="7"/>
  <c r="BF119" i="7"/>
  <c r="BE119" i="7"/>
  <c r="BD119" i="7"/>
  <c r="BC119" i="7"/>
  <c r="CB118" i="7"/>
  <c r="BZ118" i="7"/>
  <c r="BX118" i="7"/>
  <c r="BV118" i="7"/>
  <c r="BT118" i="7"/>
  <c r="BR118" i="7"/>
  <c r="BP118" i="7"/>
  <c r="BN118" i="7"/>
  <c r="BL118" i="7"/>
  <c r="BJ118" i="7"/>
  <c r="BH118" i="7"/>
  <c r="BF118" i="7"/>
  <c r="BE118" i="7"/>
  <c r="BD118" i="7"/>
  <c r="BC118" i="7"/>
  <c r="CB117" i="7"/>
  <c r="BZ117" i="7"/>
  <c r="BX117" i="7"/>
  <c r="BV117" i="7"/>
  <c r="BT117" i="7"/>
  <c r="BR117" i="7"/>
  <c r="BP117" i="7"/>
  <c r="BN117" i="7"/>
  <c r="BL117" i="7"/>
  <c r="BJ117" i="7"/>
  <c r="BH117" i="7"/>
  <c r="BF117" i="7"/>
  <c r="BE117" i="7"/>
  <c r="BD117" i="7"/>
  <c r="BC117" i="7"/>
  <c r="CB116" i="7"/>
  <c r="BZ116" i="7"/>
  <c r="BX116" i="7"/>
  <c r="BV116" i="7"/>
  <c r="BT116" i="7"/>
  <c r="BR116" i="7"/>
  <c r="BP116" i="7"/>
  <c r="BN116" i="7"/>
  <c r="BL116" i="7"/>
  <c r="BJ116" i="7"/>
  <c r="BH116" i="7"/>
  <c r="BF116" i="7"/>
  <c r="BE116" i="7"/>
  <c r="BD116" i="7"/>
  <c r="BC116" i="7"/>
  <c r="CB115" i="7"/>
  <c r="BZ115" i="7"/>
  <c r="BX115" i="7"/>
  <c r="BV115" i="7"/>
  <c r="BT115" i="7"/>
  <c r="BR115" i="7"/>
  <c r="BP115" i="7"/>
  <c r="BN115" i="7"/>
  <c r="BL115" i="7"/>
  <c r="BJ115" i="7"/>
  <c r="BH115" i="7"/>
  <c r="BF115" i="7"/>
  <c r="BE115" i="7"/>
  <c r="BD115" i="7"/>
  <c r="BC115" i="7"/>
  <c r="CB114" i="7"/>
  <c r="BZ114" i="7"/>
  <c r="BX114" i="7"/>
  <c r="BV114" i="7"/>
  <c r="BT114" i="7"/>
  <c r="BR114" i="7"/>
  <c r="BP114" i="7"/>
  <c r="BN114" i="7"/>
  <c r="BL114" i="7"/>
  <c r="BJ114" i="7"/>
  <c r="BH114" i="7"/>
  <c r="BF114" i="7"/>
  <c r="BE114" i="7"/>
  <c r="BD114" i="7"/>
  <c r="BC114" i="7"/>
  <c r="CB113" i="7"/>
  <c r="BZ113" i="7"/>
  <c r="BX113" i="7"/>
  <c r="BV113" i="7"/>
  <c r="BT113" i="7"/>
  <c r="BR113" i="7"/>
  <c r="BP113" i="7"/>
  <c r="BN113" i="7"/>
  <c r="BL113" i="7"/>
  <c r="BJ113" i="7"/>
  <c r="BH113" i="7"/>
  <c r="BF113" i="7"/>
  <c r="BE113" i="7"/>
  <c r="BD113" i="7"/>
  <c r="BC113" i="7"/>
  <c r="CB112" i="7"/>
  <c r="BZ112" i="7"/>
  <c r="BX112" i="7"/>
  <c r="BV112" i="7"/>
  <c r="BT112" i="7"/>
  <c r="BR112" i="7"/>
  <c r="BP112" i="7"/>
  <c r="BN112" i="7"/>
  <c r="BL112" i="7"/>
  <c r="BJ112" i="7"/>
  <c r="BH112" i="7"/>
  <c r="BF112" i="7"/>
  <c r="BE112" i="7"/>
  <c r="BD112" i="7"/>
  <c r="BC112" i="7"/>
  <c r="CB111" i="7"/>
  <c r="BZ111" i="7"/>
  <c r="BX111" i="7"/>
  <c r="BV111" i="7"/>
  <c r="BT111" i="7"/>
  <c r="BR111" i="7"/>
  <c r="BP111" i="7"/>
  <c r="BN111" i="7"/>
  <c r="BL111" i="7"/>
  <c r="BJ111" i="7"/>
  <c r="BH111" i="7"/>
  <c r="BF111" i="7"/>
  <c r="BE111" i="7"/>
  <c r="BD111" i="7"/>
  <c r="BC111" i="7"/>
  <c r="CB110" i="7"/>
  <c r="BZ110" i="7"/>
  <c r="BX110" i="7"/>
  <c r="BV110" i="7"/>
  <c r="BT110" i="7"/>
  <c r="BR110" i="7"/>
  <c r="BP110" i="7"/>
  <c r="BN110" i="7"/>
  <c r="BL110" i="7"/>
  <c r="BJ110" i="7"/>
  <c r="BH110" i="7"/>
  <c r="BF110" i="7"/>
  <c r="BE110" i="7"/>
  <c r="BD110" i="7"/>
  <c r="BC110" i="7"/>
  <c r="CB109" i="7"/>
  <c r="BZ109" i="7"/>
  <c r="BX109" i="7"/>
  <c r="BV109" i="7"/>
  <c r="BT109" i="7"/>
  <c r="BR109" i="7"/>
  <c r="BP109" i="7"/>
  <c r="BN109" i="7"/>
  <c r="BL109" i="7"/>
  <c r="BJ109" i="7"/>
  <c r="BH109" i="7"/>
  <c r="BF109" i="7"/>
  <c r="BE109" i="7"/>
  <c r="BD109" i="7"/>
  <c r="BC109" i="7"/>
  <c r="CB108" i="7"/>
  <c r="BZ108" i="7"/>
  <c r="BX108" i="7"/>
  <c r="BV108" i="7"/>
  <c r="BT108" i="7"/>
  <c r="BR108" i="7"/>
  <c r="BP108" i="7"/>
  <c r="BN108" i="7"/>
  <c r="BL108" i="7"/>
  <c r="BJ108" i="7"/>
  <c r="BH108" i="7"/>
  <c r="BF108" i="7"/>
  <c r="BE108" i="7"/>
  <c r="BD108" i="7"/>
  <c r="BC108" i="7"/>
  <c r="CB107" i="7"/>
  <c r="BZ107" i="7"/>
  <c r="BX107" i="7"/>
  <c r="BV107" i="7"/>
  <c r="BT107" i="7"/>
  <c r="BR107" i="7"/>
  <c r="BP107" i="7"/>
  <c r="BN107" i="7"/>
  <c r="BL107" i="7"/>
  <c r="BJ107" i="7"/>
  <c r="BH107" i="7"/>
  <c r="BF107" i="7"/>
  <c r="BE107" i="7"/>
  <c r="BD107" i="7"/>
  <c r="BC107" i="7"/>
  <c r="CB106" i="7"/>
  <c r="BZ106" i="7"/>
  <c r="BX106" i="7"/>
  <c r="BV106" i="7"/>
  <c r="BT106" i="7"/>
  <c r="BR106" i="7"/>
  <c r="BP106" i="7"/>
  <c r="BN106" i="7"/>
  <c r="BL106" i="7"/>
  <c r="BJ106" i="7"/>
  <c r="BH106" i="7"/>
  <c r="BF106" i="7"/>
  <c r="BE106" i="7"/>
  <c r="BD106" i="7"/>
  <c r="BC106" i="7"/>
  <c r="CB105" i="7"/>
  <c r="BZ105" i="7"/>
  <c r="BX105" i="7"/>
  <c r="BV105" i="7"/>
  <c r="BT105" i="7"/>
  <c r="BR105" i="7"/>
  <c r="BP105" i="7"/>
  <c r="BN105" i="7"/>
  <c r="BL105" i="7"/>
  <c r="BJ105" i="7"/>
  <c r="BH105" i="7"/>
  <c r="BF105" i="7"/>
  <c r="BE105" i="7"/>
  <c r="BD105" i="7"/>
  <c r="BC105" i="7"/>
  <c r="CB104" i="7"/>
  <c r="BZ104" i="7"/>
  <c r="BX104" i="7"/>
  <c r="BV104" i="7"/>
  <c r="BT104" i="7"/>
  <c r="BR104" i="7"/>
  <c r="BP104" i="7"/>
  <c r="BN104" i="7"/>
  <c r="BL104" i="7"/>
  <c r="BJ104" i="7"/>
  <c r="BH104" i="7"/>
  <c r="BF104" i="7"/>
  <c r="BE104" i="7"/>
  <c r="BD104" i="7"/>
  <c r="BC104" i="7"/>
  <c r="CB103" i="7"/>
  <c r="BZ103" i="7"/>
  <c r="BX103" i="7"/>
  <c r="BV103" i="7"/>
  <c r="BT103" i="7"/>
  <c r="BR103" i="7"/>
  <c r="BP103" i="7"/>
  <c r="BN103" i="7"/>
  <c r="BL103" i="7"/>
  <c r="BJ103" i="7"/>
  <c r="BH103" i="7"/>
  <c r="BF103" i="7"/>
  <c r="BE103" i="7"/>
  <c r="BD103" i="7"/>
  <c r="BC103" i="7"/>
  <c r="CB102" i="7"/>
  <c r="BZ102" i="7"/>
  <c r="BX102" i="7"/>
  <c r="BV102" i="7"/>
  <c r="BT102" i="7"/>
  <c r="BR102" i="7"/>
  <c r="BP102" i="7"/>
  <c r="BN102" i="7"/>
  <c r="BL102" i="7"/>
  <c r="BJ102" i="7"/>
  <c r="BH102" i="7"/>
  <c r="BF102" i="7"/>
  <c r="BE102" i="7"/>
  <c r="BD102" i="7"/>
  <c r="BC102" i="7"/>
  <c r="CB101" i="7"/>
  <c r="BZ101" i="7"/>
  <c r="BX101" i="7"/>
  <c r="BV101" i="7"/>
  <c r="BT101" i="7"/>
  <c r="BR101" i="7"/>
  <c r="BP101" i="7"/>
  <c r="BN101" i="7"/>
  <c r="BL101" i="7"/>
  <c r="BJ101" i="7"/>
  <c r="BH101" i="7"/>
  <c r="BF101" i="7"/>
  <c r="BE101" i="7"/>
  <c r="BD101" i="7"/>
  <c r="BC101" i="7"/>
  <c r="CB100" i="7"/>
  <c r="BZ100" i="7"/>
  <c r="BX100" i="7"/>
  <c r="BV100" i="7"/>
  <c r="BT100" i="7"/>
  <c r="BR100" i="7"/>
  <c r="BP100" i="7"/>
  <c r="BN100" i="7"/>
  <c r="BL100" i="7"/>
  <c r="BJ100" i="7"/>
  <c r="BH100" i="7"/>
  <c r="BF100" i="7"/>
  <c r="BE100" i="7"/>
  <c r="BD100" i="7"/>
  <c r="BC100" i="7"/>
  <c r="CB99" i="7"/>
  <c r="BZ99" i="7"/>
  <c r="BX99" i="7"/>
  <c r="BV99" i="7"/>
  <c r="BT99" i="7"/>
  <c r="BR99" i="7"/>
  <c r="BP99" i="7"/>
  <c r="BN99" i="7"/>
  <c r="BL99" i="7"/>
  <c r="BJ99" i="7"/>
  <c r="BH99" i="7"/>
  <c r="BF99" i="7"/>
  <c r="BE99" i="7"/>
  <c r="BD99" i="7"/>
  <c r="BC99" i="7"/>
  <c r="CB98" i="7"/>
  <c r="BZ98" i="7"/>
  <c r="BX98" i="7"/>
  <c r="BV98" i="7"/>
  <c r="BT98" i="7"/>
  <c r="BR98" i="7"/>
  <c r="BP98" i="7"/>
  <c r="BN98" i="7"/>
  <c r="BL98" i="7"/>
  <c r="BJ98" i="7"/>
  <c r="BH98" i="7"/>
  <c r="BF98" i="7"/>
  <c r="BE98" i="7"/>
  <c r="BD98" i="7"/>
  <c r="BC98" i="7"/>
  <c r="CB97" i="7"/>
  <c r="BZ97" i="7"/>
  <c r="BX97" i="7"/>
  <c r="BV97" i="7"/>
  <c r="BT97" i="7"/>
  <c r="BR97" i="7"/>
  <c r="BP97" i="7"/>
  <c r="BN97" i="7"/>
  <c r="BL97" i="7"/>
  <c r="BJ97" i="7"/>
  <c r="BH97" i="7"/>
  <c r="BF97" i="7"/>
  <c r="BE97" i="7"/>
  <c r="BD97" i="7"/>
  <c r="BC97" i="7"/>
  <c r="CB96" i="7"/>
  <c r="BZ96" i="7"/>
  <c r="BX96" i="7"/>
  <c r="BV96" i="7"/>
  <c r="BT96" i="7"/>
  <c r="BR96" i="7"/>
  <c r="BP96" i="7"/>
  <c r="BN96" i="7"/>
  <c r="BL96" i="7"/>
  <c r="BJ96" i="7"/>
  <c r="BH96" i="7"/>
  <c r="BF96" i="7"/>
  <c r="BE96" i="7"/>
  <c r="BD96" i="7"/>
  <c r="BC96" i="7"/>
  <c r="CB95" i="7"/>
  <c r="BZ95" i="7"/>
  <c r="BX95" i="7"/>
  <c r="BV95" i="7"/>
  <c r="BT95" i="7"/>
  <c r="BR95" i="7"/>
  <c r="BP95" i="7"/>
  <c r="BN95" i="7"/>
  <c r="BL95" i="7"/>
  <c r="BJ95" i="7"/>
  <c r="BH95" i="7"/>
  <c r="BF95" i="7"/>
  <c r="BE95" i="7"/>
  <c r="BD95" i="7"/>
  <c r="BC95" i="7"/>
  <c r="CB94" i="7"/>
  <c r="BZ94" i="7"/>
  <c r="BX94" i="7"/>
  <c r="BV94" i="7"/>
  <c r="BT94" i="7"/>
  <c r="BR94" i="7"/>
  <c r="BP94" i="7"/>
  <c r="BN94" i="7"/>
  <c r="BL94" i="7"/>
  <c r="BJ94" i="7"/>
  <c r="BH94" i="7"/>
  <c r="BF94" i="7"/>
  <c r="BE94" i="7"/>
  <c r="BD94" i="7"/>
  <c r="BC94" i="7"/>
  <c r="CB93" i="7"/>
  <c r="BZ93" i="7"/>
  <c r="BX93" i="7"/>
  <c r="BV93" i="7"/>
  <c r="BT93" i="7"/>
  <c r="BR93" i="7"/>
  <c r="BP93" i="7"/>
  <c r="BN93" i="7"/>
  <c r="BL93" i="7"/>
  <c r="BJ93" i="7"/>
  <c r="BH93" i="7"/>
  <c r="BF93" i="7"/>
  <c r="BE93" i="7"/>
  <c r="BD93" i="7"/>
  <c r="BC93" i="7"/>
  <c r="CB92" i="7"/>
  <c r="BZ92" i="7"/>
  <c r="BX92" i="7"/>
  <c r="BV92" i="7"/>
  <c r="BT92" i="7"/>
  <c r="BR92" i="7"/>
  <c r="BP92" i="7"/>
  <c r="BN92" i="7"/>
  <c r="BL92" i="7"/>
  <c r="BJ92" i="7"/>
  <c r="BH92" i="7"/>
  <c r="BF92" i="7"/>
  <c r="BE92" i="7"/>
  <c r="BD92" i="7"/>
  <c r="BC92" i="7"/>
  <c r="CB91" i="7"/>
  <c r="BZ91" i="7"/>
  <c r="BX91" i="7"/>
  <c r="BV91" i="7"/>
  <c r="BT91" i="7"/>
  <c r="BR91" i="7"/>
  <c r="BP91" i="7"/>
  <c r="BN91" i="7"/>
  <c r="BL91" i="7"/>
  <c r="BJ91" i="7"/>
  <c r="BH91" i="7"/>
  <c r="BF91" i="7"/>
  <c r="BE91" i="7"/>
  <c r="BD91" i="7"/>
  <c r="BC91" i="7"/>
  <c r="CB90" i="7"/>
  <c r="BZ90" i="7"/>
  <c r="BX90" i="7"/>
  <c r="BV90" i="7"/>
  <c r="BT90" i="7"/>
  <c r="BR90" i="7"/>
  <c r="BP90" i="7"/>
  <c r="BN90" i="7"/>
  <c r="BL90" i="7"/>
  <c r="BJ90" i="7"/>
  <c r="BH90" i="7"/>
  <c r="BF90" i="7"/>
  <c r="BE90" i="7"/>
  <c r="BD90" i="7"/>
  <c r="BC90" i="7"/>
  <c r="CB89" i="7"/>
  <c r="BZ89" i="7"/>
  <c r="BX89" i="7"/>
  <c r="BV89" i="7"/>
  <c r="BT89" i="7"/>
  <c r="BR89" i="7"/>
  <c r="BP89" i="7"/>
  <c r="BN89" i="7"/>
  <c r="BL89" i="7"/>
  <c r="BJ89" i="7"/>
  <c r="BH89" i="7"/>
  <c r="BF89" i="7"/>
  <c r="BE89" i="7"/>
  <c r="BD89" i="7"/>
  <c r="BC89" i="7"/>
  <c r="CB88" i="7"/>
  <c r="BZ88" i="7"/>
  <c r="BX88" i="7"/>
  <c r="BV88" i="7"/>
  <c r="BT88" i="7"/>
  <c r="BR88" i="7"/>
  <c r="BP88" i="7"/>
  <c r="BN88" i="7"/>
  <c r="BL88" i="7"/>
  <c r="BJ88" i="7"/>
  <c r="BH88" i="7"/>
  <c r="BF88" i="7"/>
  <c r="BE88" i="7"/>
  <c r="BD88" i="7"/>
  <c r="BC88" i="7"/>
  <c r="CB87" i="7"/>
  <c r="BZ87" i="7"/>
  <c r="BX87" i="7"/>
  <c r="BV87" i="7"/>
  <c r="BT87" i="7"/>
  <c r="BR87" i="7"/>
  <c r="BP87" i="7"/>
  <c r="BN87" i="7"/>
  <c r="BL87" i="7"/>
  <c r="BJ87" i="7"/>
  <c r="BH87" i="7"/>
  <c r="BF87" i="7"/>
  <c r="BE87" i="7"/>
  <c r="BD87" i="7"/>
  <c r="BC87" i="7"/>
  <c r="CB86" i="7"/>
  <c r="BZ86" i="7"/>
  <c r="BX86" i="7"/>
  <c r="BV86" i="7"/>
  <c r="BT86" i="7"/>
  <c r="BR86" i="7"/>
  <c r="BP86" i="7"/>
  <c r="BN86" i="7"/>
  <c r="BL86" i="7"/>
  <c r="BJ86" i="7"/>
  <c r="BH86" i="7"/>
  <c r="BF86" i="7"/>
  <c r="BE86" i="7"/>
  <c r="BD86" i="7"/>
  <c r="BC86" i="7"/>
  <c r="CB85" i="7"/>
  <c r="BZ85" i="7"/>
  <c r="BX85" i="7"/>
  <c r="BV85" i="7"/>
  <c r="BT85" i="7"/>
  <c r="BR85" i="7"/>
  <c r="BP85" i="7"/>
  <c r="BN85" i="7"/>
  <c r="BL85" i="7"/>
  <c r="BJ85" i="7"/>
  <c r="BH85" i="7"/>
  <c r="BF85" i="7"/>
  <c r="BE85" i="7"/>
  <c r="BD85" i="7"/>
  <c r="BC85" i="7"/>
  <c r="CB84" i="7"/>
  <c r="BZ84" i="7"/>
  <c r="BX84" i="7"/>
  <c r="BV84" i="7"/>
  <c r="BT84" i="7"/>
  <c r="BR84" i="7"/>
  <c r="BP84" i="7"/>
  <c r="BN84" i="7"/>
  <c r="BL84" i="7"/>
  <c r="BJ84" i="7"/>
  <c r="BH84" i="7"/>
  <c r="BF84" i="7"/>
  <c r="BE84" i="7"/>
  <c r="BD84" i="7"/>
  <c r="BC84" i="7"/>
  <c r="CB83" i="7"/>
  <c r="BZ83" i="7"/>
  <c r="BX83" i="7"/>
  <c r="BV83" i="7"/>
  <c r="BT83" i="7"/>
  <c r="BR83" i="7"/>
  <c r="BP83" i="7"/>
  <c r="BN83" i="7"/>
  <c r="BL83" i="7"/>
  <c r="BJ83" i="7"/>
  <c r="BH83" i="7"/>
  <c r="BF83" i="7"/>
  <c r="BE83" i="7"/>
  <c r="BD83" i="7"/>
  <c r="BC83" i="7"/>
  <c r="CB82" i="7"/>
  <c r="BZ82" i="7"/>
  <c r="BX82" i="7"/>
  <c r="BV82" i="7"/>
  <c r="BT82" i="7"/>
  <c r="BR82" i="7"/>
  <c r="BP82" i="7"/>
  <c r="BN82" i="7"/>
  <c r="BL82" i="7"/>
  <c r="BJ82" i="7"/>
  <c r="BH82" i="7"/>
  <c r="BF82" i="7"/>
  <c r="BE82" i="7"/>
  <c r="BD82" i="7"/>
  <c r="BC82" i="7"/>
  <c r="CB81" i="7"/>
  <c r="BZ81" i="7"/>
  <c r="BX81" i="7"/>
  <c r="BV81" i="7"/>
  <c r="BT81" i="7"/>
  <c r="BR81" i="7"/>
  <c r="BP81" i="7"/>
  <c r="BN81" i="7"/>
  <c r="BL81" i="7"/>
  <c r="BJ81" i="7"/>
  <c r="BH81" i="7"/>
  <c r="BF81" i="7"/>
  <c r="BE81" i="7"/>
  <c r="BD81" i="7"/>
  <c r="BC81" i="7"/>
  <c r="CB80" i="7"/>
  <c r="BZ80" i="7"/>
  <c r="BX80" i="7"/>
  <c r="BV80" i="7"/>
  <c r="BT80" i="7"/>
  <c r="BR80" i="7"/>
  <c r="BP80" i="7"/>
  <c r="BN80" i="7"/>
  <c r="BL80" i="7"/>
  <c r="BJ80" i="7"/>
  <c r="BH80" i="7"/>
  <c r="BF80" i="7"/>
  <c r="BE80" i="7"/>
  <c r="BD80" i="7"/>
  <c r="BC80" i="7"/>
  <c r="CB79" i="7"/>
  <c r="BZ79" i="7"/>
  <c r="BX79" i="7"/>
  <c r="BV79" i="7"/>
  <c r="BT79" i="7"/>
  <c r="BR79" i="7"/>
  <c r="BP79" i="7"/>
  <c r="BN79" i="7"/>
  <c r="BL79" i="7"/>
  <c r="BJ79" i="7"/>
  <c r="BH79" i="7"/>
  <c r="BF79" i="7"/>
  <c r="BE79" i="7"/>
  <c r="BD79" i="7"/>
  <c r="BC79" i="7"/>
  <c r="CB78" i="7"/>
  <c r="BZ78" i="7"/>
  <c r="BX78" i="7"/>
  <c r="BV78" i="7"/>
  <c r="BT78" i="7"/>
  <c r="BR78" i="7"/>
  <c r="BP78" i="7"/>
  <c r="BN78" i="7"/>
  <c r="BL78" i="7"/>
  <c r="BJ78" i="7"/>
  <c r="BH78" i="7"/>
  <c r="BF78" i="7"/>
  <c r="BE78" i="7"/>
  <c r="BD78" i="7"/>
  <c r="BC78" i="7"/>
  <c r="CB77" i="7"/>
  <c r="BZ77" i="7"/>
  <c r="BX77" i="7"/>
  <c r="BV77" i="7"/>
  <c r="BT77" i="7"/>
  <c r="BR77" i="7"/>
  <c r="BP77" i="7"/>
  <c r="BN77" i="7"/>
  <c r="BL77" i="7"/>
  <c r="BJ77" i="7"/>
  <c r="BH77" i="7"/>
  <c r="BF77" i="7"/>
  <c r="BE77" i="7"/>
  <c r="BD77" i="7"/>
  <c r="BC77" i="7"/>
  <c r="CB76" i="7"/>
  <c r="BZ76" i="7"/>
  <c r="BX76" i="7"/>
  <c r="BV76" i="7"/>
  <c r="BT76" i="7"/>
  <c r="BR76" i="7"/>
  <c r="BP76" i="7"/>
  <c r="BN76" i="7"/>
  <c r="BL76" i="7"/>
  <c r="BJ76" i="7"/>
  <c r="BH76" i="7"/>
  <c r="BF76" i="7"/>
  <c r="BE76" i="7"/>
  <c r="BD76" i="7"/>
  <c r="BC76" i="7"/>
  <c r="CB75" i="7"/>
  <c r="BZ75" i="7"/>
  <c r="BX75" i="7"/>
  <c r="BV75" i="7"/>
  <c r="BT75" i="7"/>
  <c r="BR75" i="7"/>
  <c r="BP75" i="7"/>
  <c r="BN75" i="7"/>
  <c r="BL75" i="7"/>
  <c r="BJ75" i="7"/>
  <c r="BH75" i="7"/>
  <c r="BF75" i="7"/>
  <c r="BE75" i="7"/>
  <c r="BD75" i="7"/>
  <c r="BC75" i="7"/>
  <c r="CB74" i="7"/>
  <c r="BZ74" i="7"/>
  <c r="BX74" i="7"/>
  <c r="BV74" i="7"/>
  <c r="BT74" i="7"/>
  <c r="BR74" i="7"/>
  <c r="BP74" i="7"/>
  <c r="BN74" i="7"/>
  <c r="BL74" i="7"/>
  <c r="BJ74" i="7"/>
  <c r="BH74" i="7"/>
  <c r="BF74" i="7"/>
  <c r="BE74" i="7"/>
  <c r="BD74" i="7"/>
  <c r="BC74" i="7"/>
  <c r="CB73" i="7"/>
  <c r="BZ73" i="7"/>
  <c r="BX73" i="7"/>
  <c r="BV73" i="7"/>
  <c r="BT73" i="7"/>
  <c r="BR73" i="7"/>
  <c r="BP73" i="7"/>
  <c r="BN73" i="7"/>
  <c r="BL73" i="7"/>
  <c r="BJ73" i="7"/>
  <c r="BH73" i="7"/>
  <c r="BF73" i="7"/>
  <c r="BE73" i="7"/>
  <c r="BD73" i="7"/>
  <c r="BC73" i="7"/>
  <c r="CB72" i="7"/>
  <c r="BZ72" i="7"/>
  <c r="BX72" i="7"/>
  <c r="BV72" i="7"/>
  <c r="BT72" i="7"/>
  <c r="BR72" i="7"/>
  <c r="BP72" i="7"/>
  <c r="BN72" i="7"/>
  <c r="BL72" i="7"/>
  <c r="BJ72" i="7"/>
  <c r="BH72" i="7"/>
  <c r="BF72" i="7"/>
  <c r="BE72" i="7"/>
  <c r="BD72" i="7"/>
  <c r="BC72" i="7"/>
  <c r="CB71" i="7"/>
  <c r="BZ71" i="7"/>
  <c r="BX71" i="7"/>
  <c r="BV71" i="7"/>
  <c r="BT71" i="7"/>
  <c r="BR71" i="7"/>
  <c r="BP71" i="7"/>
  <c r="BN71" i="7"/>
  <c r="BL71" i="7"/>
  <c r="BJ71" i="7"/>
  <c r="BH71" i="7"/>
  <c r="BF71" i="7"/>
  <c r="BE71" i="7"/>
  <c r="BD71" i="7"/>
  <c r="BC71" i="7"/>
  <c r="CB70" i="7"/>
  <c r="BZ70" i="7"/>
  <c r="BX70" i="7"/>
  <c r="BV70" i="7"/>
  <c r="BT70" i="7"/>
  <c r="BR70" i="7"/>
  <c r="BP70" i="7"/>
  <c r="BN70" i="7"/>
  <c r="BL70" i="7"/>
  <c r="BJ70" i="7"/>
  <c r="BH70" i="7"/>
  <c r="BF70" i="7"/>
  <c r="BE70" i="7"/>
  <c r="BD70" i="7"/>
  <c r="BC70" i="7"/>
  <c r="CB69" i="7"/>
  <c r="BZ69" i="7"/>
  <c r="BX69" i="7"/>
  <c r="BV69" i="7"/>
  <c r="BT69" i="7"/>
  <c r="BR69" i="7"/>
  <c r="BP69" i="7"/>
  <c r="BN69" i="7"/>
  <c r="BL69" i="7"/>
  <c r="BJ69" i="7"/>
  <c r="BH69" i="7"/>
  <c r="BF69" i="7"/>
  <c r="BE69" i="7"/>
  <c r="BD69" i="7"/>
  <c r="BC69" i="7"/>
  <c r="CB68" i="7"/>
  <c r="BZ68" i="7"/>
  <c r="BX68" i="7"/>
  <c r="BV68" i="7"/>
  <c r="BT68" i="7"/>
  <c r="BR68" i="7"/>
  <c r="BP68" i="7"/>
  <c r="BN68" i="7"/>
  <c r="BL68" i="7"/>
  <c r="BJ68" i="7"/>
  <c r="BH68" i="7"/>
  <c r="BF68" i="7"/>
  <c r="BE68" i="7"/>
  <c r="BD68" i="7"/>
  <c r="BC68" i="7"/>
  <c r="CB67" i="7"/>
  <c r="BZ67" i="7"/>
  <c r="BX67" i="7"/>
  <c r="BV67" i="7"/>
  <c r="BT67" i="7"/>
  <c r="BR67" i="7"/>
  <c r="BP67" i="7"/>
  <c r="BN67" i="7"/>
  <c r="BL67" i="7"/>
  <c r="BJ67" i="7"/>
  <c r="BH67" i="7"/>
  <c r="BF67" i="7"/>
  <c r="BE67" i="7"/>
  <c r="BD67" i="7"/>
  <c r="BC67" i="7"/>
  <c r="CB66" i="7"/>
  <c r="BZ66" i="7"/>
  <c r="BX66" i="7"/>
  <c r="BV66" i="7"/>
  <c r="BT66" i="7"/>
  <c r="BR66" i="7"/>
  <c r="BP66" i="7"/>
  <c r="BN66" i="7"/>
  <c r="BL66" i="7"/>
  <c r="BJ66" i="7"/>
  <c r="BH66" i="7"/>
  <c r="BF66" i="7"/>
  <c r="BE66" i="7"/>
  <c r="BD66" i="7"/>
  <c r="BC66" i="7"/>
  <c r="CB65" i="7"/>
  <c r="BZ65" i="7"/>
  <c r="BX65" i="7"/>
  <c r="BV65" i="7"/>
  <c r="BT65" i="7"/>
  <c r="BR65" i="7"/>
  <c r="BP65" i="7"/>
  <c r="BN65" i="7"/>
  <c r="BL65" i="7"/>
  <c r="BJ65" i="7"/>
  <c r="BH65" i="7"/>
  <c r="BF65" i="7"/>
  <c r="BE65" i="7"/>
  <c r="BD65" i="7"/>
  <c r="BC65" i="7"/>
  <c r="CB64" i="7"/>
  <c r="BZ64" i="7"/>
  <c r="BX64" i="7"/>
  <c r="BV64" i="7"/>
  <c r="BT64" i="7"/>
  <c r="BR64" i="7"/>
  <c r="BP64" i="7"/>
  <c r="BN64" i="7"/>
  <c r="BL64" i="7"/>
  <c r="BJ64" i="7"/>
  <c r="BH64" i="7"/>
  <c r="BF64" i="7"/>
  <c r="BE64" i="7"/>
  <c r="BD64" i="7"/>
  <c r="BC64" i="7"/>
  <c r="CB63" i="7"/>
  <c r="BZ63" i="7"/>
  <c r="BX63" i="7"/>
  <c r="BV63" i="7"/>
  <c r="BT63" i="7"/>
  <c r="BR63" i="7"/>
  <c r="BP63" i="7"/>
  <c r="BN63" i="7"/>
  <c r="BL63" i="7"/>
  <c r="BJ63" i="7"/>
  <c r="BH63" i="7"/>
  <c r="BF63" i="7"/>
  <c r="BE63" i="7"/>
  <c r="BD63" i="7"/>
  <c r="BC63" i="7"/>
  <c r="CB62" i="7"/>
  <c r="BZ62" i="7"/>
  <c r="BX62" i="7"/>
  <c r="BV62" i="7"/>
  <c r="BT62" i="7"/>
  <c r="BR62" i="7"/>
  <c r="BP62" i="7"/>
  <c r="BN62" i="7"/>
  <c r="BL62" i="7"/>
  <c r="BJ62" i="7"/>
  <c r="BH62" i="7"/>
  <c r="BF62" i="7"/>
  <c r="BE62" i="7"/>
  <c r="BD62" i="7"/>
  <c r="BC62" i="7"/>
  <c r="CB61" i="7"/>
  <c r="BZ61" i="7"/>
  <c r="BX61" i="7"/>
  <c r="BV61" i="7"/>
  <c r="BT61" i="7"/>
  <c r="BR61" i="7"/>
  <c r="BP61" i="7"/>
  <c r="BN61" i="7"/>
  <c r="BL61" i="7"/>
  <c r="BJ61" i="7"/>
  <c r="BH61" i="7"/>
  <c r="BF61" i="7"/>
  <c r="BE61" i="7"/>
  <c r="BD61" i="7"/>
  <c r="BC61" i="7"/>
  <c r="CB60" i="7"/>
  <c r="BZ60" i="7"/>
  <c r="BX60" i="7"/>
  <c r="BV60" i="7"/>
  <c r="BT60" i="7"/>
  <c r="BR60" i="7"/>
  <c r="BP60" i="7"/>
  <c r="BN60" i="7"/>
  <c r="BL60" i="7"/>
  <c r="BJ60" i="7"/>
  <c r="BH60" i="7"/>
  <c r="BF60" i="7"/>
  <c r="BE60" i="7"/>
  <c r="BD60" i="7"/>
  <c r="BC60" i="7"/>
  <c r="CB59" i="7"/>
  <c r="BZ59" i="7"/>
  <c r="BX59" i="7"/>
  <c r="BV59" i="7"/>
  <c r="BT59" i="7"/>
  <c r="BR59" i="7"/>
  <c r="BP59" i="7"/>
  <c r="BN59" i="7"/>
  <c r="BL59" i="7"/>
  <c r="BJ59" i="7"/>
  <c r="BH59" i="7"/>
  <c r="BF59" i="7"/>
  <c r="BE59" i="7"/>
  <c r="BD59" i="7"/>
  <c r="BC59" i="7"/>
  <c r="CB58" i="7"/>
  <c r="BZ58" i="7"/>
  <c r="BX58" i="7"/>
  <c r="BV58" i="7"/>
  <c r="BT58" i="7"/>
  <c r="BR58" i="7"/>
  <c r="BP58" i="7"/>
  <c r="BN58" i="7"/>
  <c r="BL58" i="7"/>
  <c r="BJ58" i="7"/>
  <c r="BH58" i="7"/>
  <c r="BF58" i="7"/>
  <c r="BE58" i="7"/>
  <c r="BD58" i="7"/>
  <c r="BC58" i="7"/>
  <c r="CB57" i="7"/>
  <c r="BZ57" i="7"/>
  <c r="BX57" i="7"/>
  <c r="BV57" i="7"/>
  <c r="BT57" i="7"/>
  <c r="BR57" i="7"/>
  <c r="BP57" i="7"/>
  <c r="BN57" i="7"/>
  <c r="BL57" i="7"/>
  <c r="BJ57" i="7"/>
  <c r="BH57" i="7"/>
  <c r="BF57" i="7"/>
  <c r="BE57" i="7"/>
  <c r="BD57" i="7"/>
  <c r="BC57" i="7"/>
  <c r="CB56" i="7"/>
  <c r="BZ56" i="7"/>
  <c r="BX56" i="7"/>
  <c r="BV56" i="7"/>
  <c r="BT56" i="7"/>
  <c r="BR56" i="7"/>
  <c r="BP56" i="7"/>
  <c r="BN56" i="7"/>
  <c r="BL56" i="7"/>
  <c r="BJ56" i="7"/>
  <c r="BH56" i="7"/>
  <c r="BF56" i="7"/>
  <c r="BE56" i="7"/>
  <c r="BD56" i="7"/>
  <c r="BC56" i="7"/>
  <c r="CB55" i="7"/>
  <c r="BZ55" i="7"/>
  <c r="BX55" i="7"/>
  <c r="BV55" i="7"/>
  <c r="BT55" i="7"/>
  <c r="BR55" i="7"/>
  <c r="BP55" i="7"/>
  <c r="BN55" i="7"/>
  <c r="BL55" i="7"/>
  <c r="BJ55" i="7"/>
  <c r="BH55" i="7"/>
  <c r="BF55" i="7"/>
  <c r="BE55" i="7"/>
  <c r="BD55" i="7"/>
  <c r="BC55" i="7"/>
  <c r="CB54" i="7"/>
  <c r="BZ54" i="7"/>
  <c r="BX54" i="7"/>
  <c r="BV54" i="7"/>
  <c r="BT54" i="7"/>
  <c r="BR54" i="7"/>
  <c r="BP54" i="7"/>
  <c r="BN54" i="7"/>
  <c r="BL54" i="7"/>
  <c r="BJ54" i="7"/>
  <c r="BH54" i="7"/>
  <c r="BF54" i="7"/>
  <c r="BE54" i="7"/>
  <c r="BD54" i="7"/>
  <c r="BC54" i="7"/>
  <c r="CB53" i="7"/>
  <c r="BZ53" i="7"/>
  <c r="BX53" i="7"/>
  <c r="BV53" i="7"/>
  <c r="BT53" i="7"/>
  <c r="BR53" i="7"/>
  <c r="BP53" i="7"/>
  <c r="BN53" i="7"/>
  <c r="BL53" i="7"/>
  <c r="BJ53" i="7"/>
  <c r="BH53" i="7"/>
  <c r="BF53" i="7"/>
  <c r="BE53" i="7"/>
  <c r="BD53" i="7"/>
  <c r="BC53" i="7"/>
  <c r="CB52" i="7"/>
  <c r="BZ52" i="7"/>
  <c r="BX52" i="7"/>
  <c r="BV52" i="7"/>
  <c r="BT52" i="7"/>
  <c r="BR52" i="7"/>
  <c r="BP52" i="7"/>
  <c r="BN52" i="7"/>
  <c r="BL52" i="7"/>
  <c r="BJ52" i="7"/>
  <c r="BH52" i="7"/>
  <c r="BF52" i="7"/>
  <c r="BE52" i="7"/>
  <c r="BD52" i="7"/>
  <c r="BC52" i="7"/>
  <c r="A1010" i="7" l="1"/>
  <c r="A1009" i="7"/>
  <c r="A1008" i="7"/>
  <c r="A1006" i="7"/>
  <c r="A1005" i="7"/>
  <c r="A1004" i="7"/>
  <c r="A1002" i="7"/>
  <c r="A1001" i="7"/>
  <c r="A1000" i="7"/>
  <c r="A998" i="7"/>
  <c r="A997" i="7"/>
  <c r="A996" i="7"/>
  <c r="A994" i="7"/>
  <c r="A993" i="7"/>
  <c r="A992" i="7"/>
  <c r="A990" i="7"/>
  <c r="A989" i="7"/>
  <c r="A988" i="7"/>
  <c r="A986" i="7"/>
  <c r="A985" i="7"/>
  <c r="A984" i="7"/>
  <c r="A982" i="7"/>
  <c r="A981" i="7"/>
  <c r="A980" i="7"/>
  <c r="A973" i="7"/>
  <c r="A971" i="7"/>
  <c r="A969" i="7"/>
  <c r="A967" i="7"/>
  <c r="A965" i="7"/>
  <c r="A963" i="7"/>
  <c r="A961" i="7"/>
  <c r="A959" i="7"/>
  <c r="A957" i="7"/>
  <c r="A955" i="7"/>
  <c r="A953" i="7"/>
  <c r="A951" i="7"/>
  <c r="A949" i="7"/>
  <c r="A947" i="7"/>
  <c r="A945" i="7"/>
  <c r="A942" i="7"/>
  <c r="A941" i="7"/>
  <c r="A940" i="7"/>
  <c r="A938" i="7"/>
  <c r="A937" i="7"/>
  <c r="A936" i="7"/>
  <c r="A934" i="7"/>
  <c r="A933" i="7"/>
  <c r="A932" i="7"/>
  <c r="A930" i="7"/>
  <c r="A929" i="7"/>
  <c r="A928" i="7"/>
  <c r="A926" i="7"/>
  <c r="A925" i="7"/>
  <c r="A924" i="7"/>
  <c r="A922" i="7"/>
  <c r="A921" i="7"/>
  <c r="A920" i="7"/>
  <c r="A918" i="7"/>
  <c r="A917" i="7"/>
  <c r="A916" i="7"/>
  <c r="A914" i="7"/>
  <c r="A913" i="7"/>
  <c r="A912" i="7"/>
  <c r="A905" i="7"/>
  <c r="A903" i="7"/>
  <c r="A901" i="7"/>
  <c r="A899" i="7"/>
  <c r="A897" i="7"/>
  <c r="A895" i="7"/>
  <c r="A893" i="7"/>
  <c r="A891" i="7"/>
  <c r="A889" i="7"/>
  <c r="A887" i="7"/>
  <c r="A885" i="7"/>
  <c r="A883" i="7"/>
  <c r="A881" i="7"/>
  <c r="A879" i="7"/>
  <c r="A877" i="7"/>
  <c r="A599" i="7"/>
  <c r="A598" i="7"/>
  <c r="A597" i="7"/>
  <c r="A595" i="7"/>
  <c r="A594" i="7"/>
  <c r="A593" i="7"/>
  <c r="A591" i="7"/>
  <c r="A590" i="7"/>
  <c r="A589" i="7"/>
  <c r="A587" i="7"/>
  <c r="A586" i="7"/>
  <c r="A585" i="7"/>
  <c r="A583" i="7"/>
  <c r="A582" i="7"/>
  <c r="A581" i="7"/>
  <c r="A579" i="7"/>
  <c r="A578" i="7"/>
  <c r="A577" i="7"/>
  <c r="A575" i="7"/>
  <c r="A574" i="7"/>
  <c r="A573" i="7"/>
  <c r="A571" i="7"/>
  <c r="A570" i="7"/>
  <c r="A569" i="7"/>
  <c r="A562" i="7"/>
  <c r="A560" i="7"/>
  <c r="A558" i="7"/>
  <c r="A556" i="7"/>
  <c r="A554" i="7"/>
  <c r="A552" i="7"/>
  <c r="A550" i="7"/>
  <c r="A548" i="7"/>
  <c r="A546" i="7"/>
  <c r="A544" i="7"/>
  <c r="A542" i="7"/>
  <c r="A540" i="7"/>
  <c r="A538" i="7"/>
  <c r="A536" i="7"/>
  <c r="A534" i="7"/>
  <c r="A531" i="7"/>
  <c r="A530" i="7"/>
  <c r="A529" i="7"/>
  <c r="A527" i="7"/>
  <c r="A526" i="7"/>
  <c r="A525" i="7"/>
  <c r="A523" i="7"/>
  <c r="A522" i="7"/>
  <c r="A521" i="7"/>
  <c r="A519" i="7"/>
  <c r="A518" i="7"/>
  <c r="A517" i="7"/>
  <c r="A515" i="7"/>
  <c r="A514" i="7"/>
  <c r="A513" i="7"/>
  <c r="A511" i="7"/>
  <c r="A510" i="7"/>
  <c r="A509" i="7"/>
  <c r="A507" i="7"/>
  <c r="A506" i="7"/>
  <c r="A505" i="7"/>
  <c r="A503" i="7"/>
  <c r="A502" i="7"/>
  <c r="A501" i="7"/>
  <c r="A494" i="7"/>
  <c r="A492" i="7"/>
  <c r="A490" i="7"/>
  <c r="A488" i="7"/>
  <c r="A486" i="7"/>
  <c r="A484" i="7"/>
  <c r="A482" i="7"/>
  <c r="A480" i="7"/>
  <c r="A478" i="7"/>
  <c r="A476" i="7"/>
  <c r="A474" i="7"/>
  <c r="A472" i="7"/>
  <c r="A470" i="7"/>
  <c r="A468" i="7"/>
  <c r="A466" i="7"/>
  <c r="A462" i="7"/>
  <c r="A461" i="7"/>
  <c r="A460" i="7"/>
  <c r="A458" i="7"/>
  <c r="A457" i="7"/>
  <c r="A456" i="7"/>
  <c r="A454" i="7"/>
  <c r="A453" i="7"/>
  <c r="A452" i="7"/>
  <c r="A450" i="7"/>
  <c r="A449" i="7"/>
  <c r="A448" i="7"/>
  <c r="A446" i="7"/>
  <c r="A445" i="7"/>
  <c r="A444" i="7"/>
  <c r="A442" i="7"/>
  <c r="A441" i="7"/>
  <c r="A440" i="7"/>
  <c r="A438" i="7"/>
  <c r="A437" i="7"/>
  <c r="A436" i="7"/>
  <c r="A434" i="7"/>
  <c r="A433" i="7"/>
  <c r="A432" i="7"/>
  <c r="A425" i="7"/>
  <c r="A423" i="7"/>
  <c r="A421" i="7"/>
  <c r="A419" i="7"/>
  <c r="A417" i="7"/>
  <c r="A415" i="7"/>
  <c r="A413" i="7"/>
  <c r="A411" i="7"/>
  <c r="A409" i="7"/>
  <c r="A407" i="7"/>
  <c r="A405" i="7"/>
  <c r="A403" i="7"/>
  <c r="A401" i="7"/>
  <c r="A399" i="7"/>
  <c r="A397" i="7"/>
  <c r="A394" i="7"/>
  <c r="A393" i="7"/>
  <c r="A392" i="7"/>
  <c r="A390" i="7"/>
  <c r="A389" i="7"/>
  <c r="A388" i="7"/>
  <c r="A386" i="7"/>
  <c r="A385" i="7"/>
  <c r="A384" i="7"/>
  <c r="A382" i="7"/>
  <c r="A381" i="7"/>
  <c r="A380" i="7"/>
  <c r="A378" i="7"/>
  <c r="A377" i="7"/>
  <c r="A376" i="7"/>
  <c r="A374" i="7"/>
  <c r="A373" i="7"/>
  <c r="A372" i="7"/>
  <c r="A370" i="7"/>
  <c r="A369" i="7"/>
  <c r="A368" i="7"/>
  <c r="A366" i="7"/>
  <c r="A365" i="7"/>
  <c r="A364" i="7"/>
  <c r="A357" i="7"/>
  <c r="A355" i="7"/>
  <c r="A353" i="7"/>
  <c r="A351" i="7"/>
  <c r="A349" i="7"/>
  <c r="A347" i="7"/>
  <c r="A345" i="7"/>
  <c r="A343" i="7"/>
  <c r="A341" i="7"/>
  <c r="A339" i="7"/>
  <c r="A337" i="7"/>
  <c r="A335" i="7"/>
  <c r="A333" i="7"/>
  <c r="A331" i="7"/>
  <c r="A329" i="7"/>
  <c r="A325" i="7"/>
  <c r="A324" i="7"/>
  <c r="A323" i="7"/>
  <c r="A321" i="7"/>
  <c r="A320" i="7"/>
  <c r="A319" i="7"/>
  <c r="A317" i="7"/>
  <c r="A316" i="7"/>
  <c r="A315" i="7"/>
  <c r="A313" i="7"/>
  <c r="A312" i="7"/>
  <c r="A311" i="7"/>
  <c r="A309" i="7"/>
  <c r="A308" i="7"/>
  <c r="A307" i="7"/>
  <c r="A305" i="7"/>
  <c r="A304" i="7"/>
  <c r="A303" i="7"/>
  <c r="A301" i="7"/>
  <c r="A300" i="7"/>
  <c r="A299" i="7"/>
  <c r="A297" i="7"/>
  <c r="A296" i="7"/>
  <c r="A295" i="7"/>
  <c r="A288" i="7"/>
  <c r="A286" i="7"/>
  <c r="A284" i="7"/>
  <c r="A282" i="7"/>
  <c r="A280" i="7"/>
  <c r="A278" i="7"/>
  <c r="A276" i="7"/>
  <c r="A274" i="7"/>
  <c r="A272" i="7"/>
  <c r="A270" i="7"/>
  <c r="A268" i="7"/>
  <c r="A266" i="7"/>
  <c r="A264" i="7"/>
  <c r="A262" i="7"/>
  <c r="A260" i="7"/>
  <c r="A257" i="7"/>
  <c r="A256" i="7"/>
  <c r="A255" i="7"/>
  <c r="A253" i="7"/>
  <c r="A252" i="7"/>
  <c r="A251" i="7"/>
  <c r="A249" i="7"/>
  <c r="A248" i="7"/>
  <c r="A247" i="7"/>
  <c r="A245" i="7"/>
  <c r="A244" i="7"/>
  <c r="A243" i="7"/>
  <c r="A241" i="7"/>
  <c r="A240" i="7"/>
  <c r="A239" i="7"/>
  <c r="A237" i="7"/>
  <c r="A236" i="7"/>
  <c r="A235" i="7"/>
  <c r="A233" i="7"/>
  <c r="A232" i="7"/>
  <c r="A231" i="7"/>
  <c r="A229" i="7"/>
  <c r="A228" i="7"/>
  <c r="A227" i="7"/>
  <c r="A220" i="7"/>
  <c r="A218" i="7"/>
  <c r="A216" i="7"/>
  <c r="A214" i="7"/>
  <c r="A212" i="7"/>
  <c r="A210" i="7"/>
  <c r="A208" i="7"/>
  <c r="A206" i="7"/>
  <c r="A204" i="7"/>
  <c r="A202" i="7"/>
  <c r="A200" i="7"/>
  <c r="A198" i="7"/>
  <c r="A196" i="7"/>
  <c r="A194" i="7"/>
  <c r="A192" i="7"/>
  <c r="A188" i="7"/>
  <c r="A187" i="7"/>
  <c r="A186" i="7"/>
  <c r="A184" i="7"/>
  <c r="A183" i="7"/>
  <c r="A182" i="7"/>
  <c r="A180" i="7"/>
  <c r="A179" i="7"/>
  <c r="A178" i="7"/>
  <c r="A176" i="7"/>
  <c r="A175" i="7"/>
  <c r="A174" i="7"/>
  <c r="A172" i="7"/>
  <c r="A171" i="7"/>
  <c r="A170" i="7"/>
  <c r="A168" i="7"/>
  <c r="A167" i="7"/>
  <c r="A166" i="7"/>
  <c r="A164" i="7"/>
  <c r="A163" i="7"/>
  <c r="A162" i="7"/>
  <c r="A160" i="7"/>
  <c r="A159" i="7"/>
  <c r="A158" i="7"/>
  <c r="A151" i="7"/>
  <c r="A149" i="7"/>
  <c r="A147" i="7"/>
  <c r="A145" i="7"/>
  <c r="A143" i="7"/>
  <c r="A141" i="7"/>
  <c r="A139" i="7"/>
  <c r="A137" i="7"/>
  <c r="A135" i="7"/>
  <c r="A133" i="7"/>
  <c r="A131" i="7"/>
  <c r="A129" i="7"/>
  <c r="A127" i="7"/>
  <c r="A125" i="7"/>
  <c r="A123" i="7"/>
  <c r="A120" i="7"/>
  <c r="A119" i="7"/>
  <c r="A118" i="7"/>
  <c r="A116" i="7"/>
  <c r="A115" i="7"/>
  <c r="A114" i="7"/>
  <c r="A112" i="7"/>
  <c r="A111" i="7"/>
  <c r="A110" i="7"/>
  <c r="A108" i="7"/>
  <c r="A107" i="7"/>
  <c r="A106" i="7"/>
  <c r="A104" i="7"/>
  <c r="A103" i="7"/>
  <c r="A102" i="7"/>
  <c r="A100" i="7"/>
  <c r="A99" i="7"/>
  <c r="A98" i="7"/>
  <c r="A96" i="7"/>
  <c r="A95" i="7"/>
  <c r="A94" i="7"/>
  <c r="A92" i="7"/>
  <c r="A91" i="7"/>
  <c r="A90" i="7"/>
  <c r="A83" i="7"/>
  <c r="A81" i="7"/>
  <c r="A79" i="7"/>
  <c r="A77" i="7"/>
  <c r="A75" i="7"/>
  <c r="A73" i="7"/>
  <c r="A71" i="7"/>
  <c r="A69" i="7"/>
  <c r="A67" i="7"/>
  <c r="A65" i="7"/>
  <c r="A63" i="7"/>
  <c r="A61" i="7"/>
  <c r="A59" i="7"/>
  <c r="A57" i="7"/>
  <c r="A55" i="7"/>
</calcChain>
</file>

<file path=xl/sharedStrings.xml><?xml version="1.0" encoding="utf-8"?>
<sst xmlns="http://schemas.openxmlformats.org/spreadsheetml/2006/main" count="3634" uniqueCount="480">
  <si>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</si>
  <si>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</si>
  <si>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</si>
  <si>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</si>
  <si>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</si>
  <si>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</si>
  <si>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</si>
  <si>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</si>
  <si>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</si>
  <si>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</si>
  <si>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</si>
  <si>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</si>
  <si>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</si>
  <si>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</si>
  <si>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</si>
  <si>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</si>
  <si>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</si>
  <si>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2013 год</t>
  </si>
  <si>
    <t>2014 год</t>
  </si>
  <si>
    <t xml:space="preserve">Факт 
</t>
  </si>
  <si>
    <t>Предложение по корректировке утвержденного плана</t>
  </si>
  <si>
    <t>Архангельская область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</si>
  <si>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</si>
  <si>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</si>
  <si>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</si>
  <si>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</si>
  <si>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</si>
  <si>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</si>
  <si>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</si>
  <si>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</si>
  <si>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</si>
  <si>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</si>
  <si>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</si>
  <si>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</si>
  <si>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</si>
  <si>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</si>
  <si>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</si>
  <si>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</si>
  <si>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</si>
  <si>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</si>
  <si>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</si>
  <si>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</si>
  <si>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</si>
  <si>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</si>
  <si>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</si>
  <si>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</si>
  <si>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</si>
  <si>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</si>
  <si>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</si>
  <si>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</si>
  <si>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</si>
  <si>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</si>
  <si>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</si>
  <si>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</si>
  <si>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</si>
  <si>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</si>
  <si>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</si>
  <si>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</si>
  <si>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</si>
  <si>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</si>
  <si>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</si>
  <si>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</si>
  <si>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</si>
  <si>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</si>
  <si>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</si>
  <si>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</si>
  <si>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</si>
  <si>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</si>
  <si>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</si>
  <si>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</si>
  <si>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</si>
  <si>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</si>
  <si>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</si>
  <si>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</si>
  <si>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</si>
  <si>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</si>
  <si>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</si>
  <si>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</si>
  <si>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</si>
  <si>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</si>
  <si>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</si>
  <si>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</si>
  <si>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</si>
  <si>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</si>
  <si>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</si>
  <si>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</si>
  <si>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</si>
  <si>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</si>
  <si>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</si>
  <si>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</si>
  <si>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</si>
  <si>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</si>
  <si>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</si>
  <si>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</si>
  <si>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</si>
  <si>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</si>
  <si>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</si>
  <si>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</si>
  <si>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</si>
  <si>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</si>
  <si>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Вологодская область</t>
  </si>
  <si>
    <t>2.1</t>
  </si>
  <si>
    <t>2.1.1</t>
  </si>
  <si>
    <t>2.1.1.1</t>
  </si>
  <si>
    <t>2.1.1.2</t>
  </si>
  <si>
    <t>2.1.1.3</t>
  </si>
  <si>
    <t>2.1.1.4</t>
  </si>
  <si>
    <t>2.1.2</t>
  </si>
  <si>
    <t>2.1.2.1</t>
  </si>
  <si>
    <t>2.1.2.2</t>
  </si>
  <si>
    <t>2.1.2.3</t>
  </si>
  <si>
    <t>2.1.2.4</t>
  </si>
  <si>
    <t>2.1.3</t>
  </si>
  <si>
    <t>2.1.3.1</t>
  </si>
  <si>
    <t>2.1.3.2</t>
  </si>
  <si>
    <t>2.1.3.3</t>
  </si>
  <si>
    <t>2.1.3.4</t>
  </si>
  <si>
    <t>2.1.4</t>
  </si>
  <si>
    <t>2.1.4.1</t>
  </si>
  <si>
    <t>2.1.4.2</t>
  </si>
  <si>
    <t>2.1.4.3</t>
  </si>
  <si>
    <t>2.1.4.4</t>
  </si>
  <si>
    <t>2.1.5</t>
  </si>
  <si>
    <t>2.1.5.1</t>
  </si>
  <si>
    <t>2.1.5.2</t>
  </si>
  <si>
    <t>2.1.5.3</t>
  </si>
  <si>
    <t>2.1.6</t>
  </si>
  <si>
    <t>2.1.6.1</t>
  </si>
  <si>
    <t>2.1.6.2</t>
  </si>
  <si>
    <t>2.1.6.3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</si>
  <si>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</si>
  <si>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</si>
  <si>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</si>
  <si>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</si>
  <si>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</si>
  <si>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</si>
  <si>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</si>
  <si>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</si>
  <si>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</si>
  <si>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</si>
  <si>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</si>
  <si>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</si>
  <si>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</si>
  <si>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</si>
  <si>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</si>
  <si>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</si>
  <si>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</si>
  <si>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</si>
  <si>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</si>
  <si>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</si>
  <si>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</si>
  <si>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</si>
  <si>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</si>
  <si>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</si>
  <si>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</si>
  <si>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</si>
  <si>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</si>
  <si>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</si>
  <si>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2.2.6.3</t>
  </si>
  <si>
    <t>3</t>
  </si>
  <si>
    <t>Республика Карелия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</si>
  <si>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</si>
  <si>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</si>
  <si>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</si>
  <si>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</si>
  <si>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</si>
  <si>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</si>
  <si>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</si>
  <si>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</si>
  <si>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</si>
  <si>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</si>
  <si>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</si>
  <si>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</si>
  <si>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</si>
  <si>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</si>
  <si>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</si>
  <si>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</si>
  <si>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</si>
  <si>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</si>
  <si>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</si>
  <si>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</si>
  <si>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</si>
  <si>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3.1.5</t>
  </si>
  <si>
    <t>3.1.5.1</t>
  </si>
  <si>
    <t>3.1.5.2</t>
  </si>
  <si>
    <t>3.1.5.3</t>
  </si>
  <si>
    <t>3.1.6</t>
  </si>
  <si>
    <t>3.1.6.1</t>
  </si>
  <si>
    <t>3.1.6.2</t>
  </si>
  <si>
    <t>3.1.6.3</t>
  </si>
  <si>
    <t>3.2</t>
  </si>
  <si>
    <t>3.2.1</t>
  </si>
  <si>
    <t>3.2.1.1</t>
  </si>
  <si>
    <t>3.2.1.2</t>
  </si>
  <si>
    <t>3.2.1.3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</si>
  <si>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</si>
  <si>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</si>
  <si>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</si>
  <si>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</si>
  <si>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</si>
  <si>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</si>
  <si>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</si>
  <si>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</si>
  <si>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</si>
  <si>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</si>
  <si>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</si>
  <si>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</si>
  <si>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</si>
  <si>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3.2.4.2</t>
  </si>
  <si>
    <t>3.2.4.3</t>
  </si>
  <si>
    <t>3.2.4.4</t>
  </si>
  <si>
    <t>3.2.5</t>
  </si>
  <si>
    <t>3.2.5.1</t>
  </si>
  <si>
    <t>3.2.5.2</t>
  </si>
  <si>
    <t>3.2.5.3</t>
  </si>
  <si>
    <t>3.2.6</t>
  </si>
  <si>
    <t>3.2.6.1</t>
  </si>
  <si>
    <t>3.2.6.2</t>
  </si>
  <si>
    <t>3.2.6.3</t>
  </si>
  <si>
    <t>4</t>
  </si>
  <si>
    <t>Мурманская область</t>
  </si>
  <si>
    <t>4.1</t>
  </si>
  <si>
    <t>4.1.1</t>
  </si>
  <si>
    <t>4.1.1.1</t>
  </si>
  <si>
    <t>4.1.1.2</t>
  </si>
  <si>
    <t>4.1.1.3</t>
  </si>
  <si>
    <t>4.1.1.4</t>
  </si>
  <si>
    <t>4.1.2</t>
  </si>
  <si>
    <t>4.1.2.1</t>
  </si>
  <si>
    <t>4.1.2.2</t>
  </si>
  <si>
    <t>4.1.2.3</t>
  </si>
  <si>
    <t>4.1.2.4</t>
  </si>
  <si>
    <t>4.1.3</t>
  </si>
  <si>
    <t>4.1.3.1</t>
  </si>
  <si>
    <t>4.1.3.2</t>
  </si>
  <si>
    <t>4.1.3.3</t>
  </si>
  <si>
    <t>4.1.3.4</t>
  </si>
  <si>
    <t>4.1.4</t>
  </si>
  <si>
    <t>4.1.4.1</t>
  </si>
  <si>
    <t>4.1.4.2</t>
  </si>
  <si>
    <t>4.1.4.3</t>
  </si>
  <si>
    <t>4.1.4.4</t>
  </si>
  <si>
    <t>4.1.5</t>
  </si>
  <si>
    <t>4.1.5.1</t>
  </si>
  <si>
    <t>4.1.5.2</t>
  </si>
  <si>
    <t>4.1.5.3</t>
  </si>
  <si>
    <t>4.1.6</t>
  </si>
  <si>
    <t>4.1.6.1</t>
  </si>
  <si>
    <t>4.1.6.2</t>
  </si>
  <si>
    <t>4.1.6.3</t>
  </si>
  <si>
    <t>4.2</t>
  </si>
  <si>
    <t>4.2.1</t>
  </si>
  <si>
    <t>4.2.1.1</t>
  </si>
  <si>
    <t>4.2.1.2</t>
  </si>
  <si>
    <t>4.2.1.3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</si>
  <si>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</si>
  <si>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</si>
  <si>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</si>
  <si>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</si>
  <si>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</si>
  <si>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</si>
  <si>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</si>
  <si>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</si>
  <si>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</si>
  <si>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</si>
  <si>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</si>
  <si>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</si>
  <si>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</si>
  <si>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</si>
  <si>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</si>
  <si>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</si>
  <si>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</si>
  <si>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</si>
  <si>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</si>
  <si>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</si>
  <si>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4.2.6</t>
  </si>
  <si>
    <t>4.2.6.1</t>
  </si>
  <si>
    <t>4.2.6.2</t>
  </si>
  <si>
    <t>4.2.6.3</t>
  </si>
  <si>
    <t>5</t>
  </si>
  <si>
    <t>Республика Коми</t>
  </si>
  <si>
    <t>5.1</t>
  </si>
  <si>
    <t>5.1.1</t>
  </si>
  <si>
    <t>5.1.1.1</t>
  </si>
  <si>
    <t>5.1.1.2</t>
  </si>
  <si>
    <t>5.1.1.3</t>
  </si>
  <si>
    <t>5.1.1.4</t>
  </si>
  <si>
    <t>5.1.2</t>
  </si>
  <si>
    <t>5.1.2.1</t>
  </si>
  <si>
    <t>5.1.2.2</t>
  </si>
  <si>
    <t>5.1.2.3</t>
  </si>
  <si>
    <t>5.1.2.4</t>
  </si>
  <si>
    <t>5.1.3</t>
  </si>
  <si>
    <t>5.1.3.1</t>
  </si>
  <si>
    <t>5.1.3.2</t>
  </si>
  <si>
    <t>5.1.3.3</t>
  </si>
  <si>
    <t>5.1.3.4</t>
  </si>
  <si>
    <t>5.1.4</t>
  </si>
  <si>
    <t>5.1.4.1</t>
  </si>
  <si>
    <t>5.1.4.2</t>
  </si>
  <si>
    <t>5.1.4.3</t>
  </si>
  <si>
    <t>5.1.4.4</t>
  </si>
  <si>
    <t>5.1.5</t>
  </si>
  <si>
    <t>5.1.5.1</t>
  </si>
  <si>
    <t>5.1.5.2</t>
  </si>
  <si>
    <t>5.1.5.3</t>
  </si>
  <si>
    <t>5.1.6</t>
  </si>
  <si>
    <t>5.1.6.1</t>
  </si>
  <si>
    <t>5.1.6.2</t>
  </si>
  <si>
    <t>5.1.6.3</t>
  </si>
  <si>
    <t>5.2</t>
  </si>
  <si>
    <t>5.2.1</t>
  </si>
  <si>
    <t>5.2.1.1</t>
  </si>
  <si>
    <t>5.2.1.2</t>
  </si>
  <si>
    <t>5.2.1.3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</si>
  <si>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</si>
  <si>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</si>
  <si>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</si>
  <si>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</si>
  <si>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</si>
  <si>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</si>
  <si>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</si>
  <si>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</si>
  <si>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</si>
  <si>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</si>
  <si>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</si>
  <si>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</si>
  <si>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</si>
  <si>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5.2.4.2</t>
  </si>
  <si>
    <t>5.2.4.3</t>
  </si>
  <si>
    <t>5.2.4.4</t>
  </si>
  <si>
    <t>5.2.5</t>
  </si>
  <si>
    <t>5.2.5.1</t>
  </si>
  <si>
    <t>5.2.5.2</t>
  </si>
  <si>
    <t>5.2.5.3</t>
  </si>
  <si>
    <t>5.2.6</t>
  </si>
  <si>
    <t>5.2.6.1</t>
  </si>
  <si>
    <t>5.2.6.2</t>
  </si>
  <si>
    <t>5.2.6.3</t>
  </si>
  <si>
    <t>6</t>
  </si>
  <si>
    <t>Новгородская область</t>
  </si>
  <si>
    <t>6.1</t>
  </si>
  <si>
    <t>6.1.1</t>
  </si>
  <si>
    <t>6.1.1.1</t>
  </si>
  <si>
    <t>6.1.1.2</t>
  </si>
  <si>
    <t>в том числе только с реконструкцией объектов электросетевого хозяйства</t>
  </si>
  <si>
    <t>6.1.1.3</t>
  </si>
  <si>
    <t>6.1.1.4</t>
  </si>
  <si>
    <t xml:space="preserve"> в том числе только с новым строительством объектов электросетевого хозяйства</t>
  </si>
  <si>
    <t>6.1.2</t>
  </si>
  <si>
    <t>6.1.2.1</t>
  </si>
  <si>
    <t>6.1.2.2</t>
  </si>
  <si>
    <t>6.1.2.3</t>
  </si>
  <si>
    <t>6.1.2.4</t>
  </si>
  <si>
    <t>6.1.3</t>
  </si>
  <si>
    <t>6.1.3.1</t>
  </si>
  <si>
    <t>6.1.3.2</t>
  </si>
  <si>
    <t>6.1.3.3</t>
  </si>
  <si>
    <t>6.1.3.4</t>
  </si>
  <si>
    <t>6.1.4</t>
  </si>
  <si>
    <t>6.1.4.1</t>
  </si>
  <si>
    <t>6.1.4.2</t>
  </si>
  <si>
    <t>6.1.4.3</t>
  </si>
  <si>
    <t>6.1.4.4</t>
  </si>
  <si>
    <t>6.1.5</t>
  </si>
  <si>
    <t>6.1.5.1</t>
  </si>
  <si>
    <t>6.1.5.2</t>
  </si>
  <si>
    <t>6.1.5.3</t>
  </si>
  <si>
    <t>6.1.6</t>
  </si>
  <si>
    <t>6.1.6.1</t>
  </si>
  <si>
    <t>6.1.6.2</t>
  </si>
  <si>
    <t>6.1.6.3</t>
  </si>
  <si>
    <t>6.2</t>
  </si>
  <si>
    <t>6.2.1</t>
  </si>
  <si>
    <t xml:space="preserve"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                                         </t>
  </si>
  <si>
    <t>6.2.1.1</t>
  </si>
  <si>
    <t>6.2.1.2</t>
  </si>
  <si>
    <t>6.2.1.3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</si>
  <si>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</si>
  <si>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</si>
  <si>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</si>
  <si>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</si>
  <si>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</si>
  <si>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</si>
  <si>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</si>
  <si>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</si>
  <si>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</si>
  <si>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</si>
  <si>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</si>
  <si>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</si>
  <si>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</si>
  <si>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6.2.4.2</t>
  </si>
  <si>
    <t>6.2.4.3</t>
  </si>
  <si>
    <t>6.2.4.4</t>
  </si>
  <si>
    <t>6.2.5</t>
  </si>
  <si>
    <t>6.2.5.1</t>
  </si>
  <si>
    <t>6.2.5.2</t>
  </si>
  <si>
    <t>6.2.5.3</t>
  </si>
  <si>
    <t>6.2.6</t>
  </si>
  <si>
    <t>6.2.6.1</t>
  </si>
  <si>
    <t>6.2.6.2</t>
  </si>
  <si>
    <t>6.2.6.3</t>
  </si>
  <si>
    <t>7</t>
  </si>
  <si>
    <t>Псковская область</t>
  </si>
  <si>
    <t>7.1</t>
  </si>
  <si>
    <t>7.1.1</t>
  </si>
  <si>
    <t>7.1.1.1</t>
  </si>
  <si>
    <t>7.1.1.2</t>
  </si>
  <si>
    <t>7.1.1.3</t>
  </si>
  <si>
    <t>7.1.1.4</t>
  </si>
  <si>
    <t>7.1.2</t>
  </si>
  <si>
    <t>7.1.2.1</t>
  </si>
  <si>
    <t>7.1.2.2</t>
  </si>
  <si>
    <t>7.1.2.3</t>
  </si>
  <si>
    <t>7.1.2.4</t>
  </si>
  <si>
    <t>7.1.3</t>
  </si>
  <si>
    <t>7.1.3.1</t>
  </si>
  <si>
    <t>7.1.3.2</t>
  </si>
  <si>
    <t>7.1.3.3</t>
  </si>
  <si>
    <t>7.1.3.4</t>
  </si>
  <si>
    <t>7.1.4</t>
  </si>
  <si>
    <t>7.1.4.1</t>
  </si>
  <si>
    <t>7.1.4.2</t>
  </si>
  <si>
    <t>7.1.4.3</t>
  </si>
  <si>
    <t>7.1.4.4</t>
  </si>
  <si>
    <t>7.1.5</t>
  </si>
  <si>
    <t>7.1.5.1</t>
  </si>
  <si>
    <t>7.1.5.2</t>
  </si>
  <si>
    <t>7.1.5.3</t>
  </si>
  <si>
    <t>7.1.6</t>
  </si>
  <si>
    <t>7.1.6.1</t>
  </si>
  <si>
    <t>7.1.6.2</t>
  </si>
  <si>
    <t>7.1.6.3</t>
  </si>
  <si>
    <t>7.2</t>
  </si>
  <si>
    <t>7.2.1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</si>
  <si>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</si>
  <si>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</si>
  <si>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</si>
  <si>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</si>
  <si>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</si>
  <si>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</si>
  <si>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</si>
  <si>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</si>
  <si>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</si>
  <si>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</si>
  <si>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</si>
  <si>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</si>
  <si>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</si>
  <si>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</si>
  <si>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</si>
  <si>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</si>
  <si>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7.2.4.2</t>
  </si>
  <si>
    <t>7.2.4.3</t>
  </si>
  <si>
    <t>7.2.4.4</t>
  </si>
  <si>
    <t>7.2.5</t>
  </si>
  <si>
    <t>7.2.5.1</t>
  </si>
  <si>
    <t>7.2.5.2</t>
  </si>
  <si>
    <t>7.2.5.3</t>
  </si>
  <si>
    <t>7.2.6</t>
  </si>
  <si>
    <t>7.2.6.1</t>
  </si>
  <si>
    <t>7.2.6.2</t>
  </si>
  <si>
    <t>7.2.6.3</t>
  </si>
  <si>
    <t>Утвержденный план</t>
  </si>
  <si>
    <t>2012 год</t>
  </si>
  <si>
    <t>нд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</si>
  <si>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</si>
  <si>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</si>
  <si>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млн рублей 
без НДС</t>
  </si>
  <si>
    <t>шт</t>
  </si>
  <si>
    <t>Факт</t>
  </si>
  <si>
    <t>новое от филиалов минус старое</t>
  </si>
  <si>
    <t>новое от филиалов</t>
  </si>
  <si>
    <t>ок</t>
  </si>
  <si>
    <t>2027 год</t>
  </si>
  <si>
    <t>2026 год</t>
  </si>
  <si>
    <t>Инвестиционная программа Публичного акционерного общества «Россети Северо-Запад»</t>
  </si>
  <si>
    <t>План</t>
  </si>
  <si>
    <t>2028 год</t>
  </si>
  <si>
    <t>Форма 11. Краткое описание инвестиционной программы. Обоснование необходимости реализации инвестиционных проектов</t>
  </si>
  <si>
    <t>Утвержденные плановые значения показателей приведены в соответствии с Приказом Минэнерго России от 25 ноября 2022 г. № 32@ "Об утверждении инвестиционной программы ПАО "Россети Северо-Запад" на 2023-2027 годы и изменений, вносимых в инвестиционную программу ПАО "Россети Северо-Запад", утверждённую приказом Минэнерго России от 30.11.2015 № 906, с изменениями, внесёнными приказом Минэнерго России от 24.12.2021 № 33@"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</si>
</sst>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_р_._-;\-* #,##0.00_р_._-;_-* &quot;-&quot;_р_._-;_-@_-"/>
    <numFmt numFmtId="167" formatCode="#,##0_ ;\-#,##0\ "/>
    <numFmt numFmtId="174" formatCode="0.0E+00"/>
    <numFmt numFmtId="177" formatCode="0.0000000"/>
    <numFmt numFmtId="180" formatCode="0.0000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0" fillId="0" borderId="0"/>
    <xf numFmtId="0" fontId="9" fillId="0" borderId="0"/>
    <xf numFmtId="0" fontId="8" fillId="0" borderId="0"/>
    <xf numFmtId="43" fontId="9" fillId="0" borderId="0" applyFont="0" applyFill="0" applyBorder="0" applyAlignment="0" applyProtection="0"/>
    <xf numFmtId="0" fontId="16" fillId="0" borderId="0"/>
    <xf numFmtId="165" fontId="17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5" fillId="0" borderId="0"/>
    <xf numFmtId="165" fontId="10" fillId="0" borderId="0" applyFont="0" applyFill="0" applyBorder="0" applyAlignment="0" applyProtection="0"/>
    <xf numFmtId="0" fontId="17" fillId="0" borderId="0"/>
    <xf numFmtId="43" fontId="9" fillId="0" borderId="0" applyFont="0" applyFill="0" applyBorder="0" applyAlignment="0" applyProtection="0"/>
    <xf numFmtId="0" fontId="17" fillId="0" borderId="0"/>
    <xf numFmtId="0" fontId="4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89">
    <xf numFmtId="0" fontId="0" fillId="0" borderId="0" xfId="0"/>
    <xf numFmtId="0" fontId="10" fillId="0" borderId="0" xfId="1" applyFont="1" applyFill="1" applyAlignment="1"/>
    <xf numFmtId="0" fontId="12" fillId="0" borderId="0" xfId="1" applyFont="1" applyFill="1" applyAlignment="1"/>
    <xf numFmtId="166" fontId="11" fillId="0" borderId="0" xfId="1" applyNumberFormat="1" applyFont="1" applyFill="1" applyAlignment="1">
      <alignment horizontal="center"/>
    </xf>
    <xf numFmtId="49" fontId="11" fillId="0" borderId="0" xfId="1" applyNumberFormat="1" applyFont="1" applyFill="1"/>
    <xf numFmtId="0" fontId="11" fillId="0" borderId="0" xfId="1" applyFont="1" applyFill="1"/>
    <xf numFmtId="0" fontId="14" fillId="0" borderId="0" xfId="1" applyFont="1" applyFill="1" applyAlignment="1">
      <alignment horizontal="center"/>
    </xf>
    <xf numFmtId="0" fontId="11" fillId="0" borderId="0" xfId="1" applyFont="1" applyFill="1" applyAlignment="1"/>
    <xf numFmtId="0" fontId="13" fillId="0" borderId="0" xfId="1" applyFont="1" applyFill="1" applyAlignment="1"/>
    <xf numFmtId="0" fontId="11" fillId="0" borderId="1" xfId="1" applyFont="1" applyFill="1" applyBorder="1" applyAlignment="1"/>
    <xf numFmtId="164" fontId="11" fillId="0" borderId="1" xfId="1" applyNumberFormat="1" applyFont="1" applyFill="1" applyBorder="1" applyAlignment="1"/>
    <xf numFmtId="0" fontId="11" fillId="0" borderId="0" xfId="1" applyFont="1" applyFill="1" applyAlignment="1">
      <alignment horizontal="center" vertical="center"/>
    </xf>
    <xf numFmtId="4" fontId="11" fillId="0" borderId="0" xfId="1" applyNumberFormat="1" applyFont="1" applyFill="1"/>
    <xf numFmtId="2" fontId="10" fillId="0" borderId="2" xfId="1" applyNumberFormat="1" applyFont="1" applyFill="1" applyBorder="1" applyAlignment="1">
      <alignment horizontal="center" vertical="center" wrapText="1"/>
    </xf>
    <xf numFmtId="167" fontId="11" fillId="0" borderId="0" xfId="1" applyNumberFormat="1" applyFont="1" applyFill="1" applyAlignment="1">
      <alignment vertical="center"/>
    </xf>
    <xf numFmtId="0" fontId="15" fillId="0" borderId="0" xfId="1" applyFont="1" applyFill="1" applyAlignment="1">
      <alignment vertical="center"/>
    </xf>
    <xf numFmtId="2" fontId="11" fillId="0" borderId="0" xfId="1" applyNumberFormat="1" applyFont="1" applyFill="1"/>
    <xf numFmtId="2" fontId="11" fillId="0" borderId="0" xfId="4" applyNumberFormat="1" applyFont="1" applyFill="1" applyAlignment="1">
      <alignment vertical="center"/>
    </xf>
    <xf numFmtId="2" fontId="10" fillId="0" borderId="0" xfId="4" applyNumberFormat="1" applyFont="1" applyFill="1" applyAlignment="1"/>
    <xf numFmtId="2" fontId="11" fillId="0" borderId="0" xfId="4" applyNumberFormat="1" applyFont="1" applyFill="1" applyAlignment="1">
      <alignment horizontal="center"/>
    </xf>
    <xf numFmtId="2" fontId="11" fillId="0" borderId="1" xfId="4" applyNumberFormat="1" applyFont="1" applyFill="1" applyBorder="1" applyAlignment="1"/>
    <xf numFmtId="4" fontId="11" fillId="0" borderId="0" xfId="1" applyNumberFormat="1" applyFont="1" applyFill="1" applyAlignment="1"/>
    <xf numFmtId="4" fontId="13" fillId="0" borderId="0" xfId="1" applyNumberFormat="1" applyFont="1" applyFill="1" applyAlignment="1"/>
    <xf numFmtId="49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/>
    </xf>
    <xf numFmtId="0" fontId="11" fillId="0" borderId="0" xfId="1" applyFont="1" applyFill="1" applyAlignment="1">
      <alignment vertical="center"/>
    </xf>
    <xf numFmtId="43" fontId="11" fillId="0" borderId="0" xfId="4" applyFont="1" applyFill="1" applyAlignment="1">
      <alignment horizontal="left" vertical="center"/>
    </xf>
    <xf numFmtId="0" fontId="11" fillId="0" borderId="0" xfId="1" applyFont="1" applyFill="1" applyAlignment="1">
      <alignment horizontal="center"/>
    </xf>
    <xf numFmtId="0" fontId="13" fillId="0" borderId="0" xfId="1" applyFont="1" applyFill="1" applyAlignment="1">
      <alignment horizontal="center"/>
    </xf>
    <xf numFmtId="2" fontId="10" fillId="0" borderId="2" xfId="4" applyNumberFormat="1" applyFont="1" applyFill="1" applyBorder="1" applyAlignment="1">
      <alignment horizontal="center" vertical="center" wrapText="1"/>
    </xf>
    <xf numFmtId="2" fontId="13" fillId="0" borderId="0" xfId="4" applyNumberFormat="1" applyFont="1" applyFill="1" applyAlignment="1">
      <alignment horizontal="center"/>
    </xf>
    <xf numFmtId="1" fontId="10" fillId="0" borderId="2" xfId="4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2" fontId="10" fillId="0" borderId="2" xfId="4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74" fontId="11" fillId="0" borderId="0" xfId="1" applyNumberFormat="1" applyFont="1" applyFill="1"/>
    <xf numFmtId="0" fontId="10" fillId="2" borderId="2" xfId="3" applyNumberFormat="1" applyFont="1" applyFill="1" applyBorder="1" applyAlignment="1">
      <alignment horizontal="center" vertical="center" wrapText="1"/>
    </xf>
    <xf numFmtId="49" fontId="10" fillId="2" borderId="2" xfId="3" applyNumberFormat="1" applyFont="1" applyFill="1" applyBorder="1" applyAlignment="1">
      <alignment horizontal="center" vertical="center" wrapText="1"/>
    </xf>
    <xf numFmtId="2" fontId="10" fillId="2" borderId="2" xfId="3" applyNumberFormat="1" applyFont="1" applyFill="1" applyBorder="1" applyAlignment="1">
      <alignment horizontal="center" vertical="center" wrapText="1"/>
    </xf>
    <xf numFmtId="2" fontId="10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19" fillId="2" borderId="2" xfId="1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left" vertical="center" wrapText="1"/>
    </xf>
    <xf numFmtId="49" fontId="10" fillId="2" borderId="3" xfId="1" applyNumberFormat="1" applyFont="1" applyFill="1" applyBorder="1" applyAlignment="1">
      <alignment horizontal="center" vertical="center" wrapText="1"/>
    </xf>
    <xf numFmtId="49" fontId="19" fillId="2" borderId="4" xfId="1" applyNumberFormat="1" applyFont="1" applyFill="1" applyBorder="1" applyAlignment="1">
      <alignment horizontal="center" vertical="center" wrapText="1"/>
    </xf>
    <xf numFmtId="49" fontId="19" fillId="2" borderId="2" xfId="3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left" vertical="center" wrapText="1"/>
    </xf>
    <xf numFmtId="2" fontId="11" fillId="2" borderId="2" xfId="3" applyNumberFormat="1" applyFont="1" applyFill="1" applyBorder="1" applyAlignment="1">
      <alignment horizontal="center" vertical="center" wrapText="1"/>
    </xf>
    <xf numFmtId="49" fontId="11" fillId="2" borderId="2" xfId="3" applyNumberFormat="1" applyFont="1" applyFill="1" applyBorder="1" applyAlignment="1">
      <alignment horizontal="center" vertical="center" wrapText="1"/>
    </xf>
    <xf numFmtId="49" fontId="20" fillId="2" borderId="2" xfId="3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/>
    </xf>
    <xf numFmtId="0" fontId="11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 wrapText="1"/>
    </xf>
    <xf numFmtId="0" fontId="13" fillId="0" borderId="0" xfId="1" applyFont="1" applyFill="1" applyAlignment="1">
      <alignment horizontal="center"/>
    </xf>
    <xf numFmtId="0" fontId="11" fillId="0" borderId="0" xfId="2" applyFont="1" applyFill="1" applyAlignment="1">
      <alignment horizontal="center" vertical="top"/>
    </xf>
    <xf numFmtId="0" fontId="10" fillId="0" borderId="0" xfId="2" applyFont="1" applyFill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2" fontId="10" fillId="0" borderId="2" xfId="4" applyNumberFormat="1" applyFont="1" applyFill="1" applyBorder="1" applyAlignment="1">
      <alignment horizontal="center" vertical="center" wrapText="1"/>
    </xf>
    <xf numFmtId="2" fontId="10" fillId="0" borderId="2" xfId="4" applyNumberFormat="1" applyFont="1" applyFill="1" applyBorder="1" applyAlignment="1">
      <alignment horizontal="center" vertical="center" wrapText="1"/>
    </xf>
    <xf numFmtId="177" fontId="10" fillId="0" borderId="2" xfId="1" applyNumberFormat="1" applyFont="1" applyFill="1" applyBorder="1" applyAlignment="1">
      <alignment horizontal="center" vertical="center" wrapText="1"/>
    </xf>
    <xf numFmtId="2" fontId="10" fillId="2" borderId="2" xfId="4" applyNumberFormat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left" vertical="center" wrapText="1"/>
    </xf>
    <xf numFmtId="0" fontId="11" fillId="2" borderId="2" xfId="3" applyFont="1" applyFill="1" applyBorder="1" applyAlignment="1">
      <alignment horizontal="left" vertical="center" wrapText="1"/>
    </xf>
    <xf numFmtId="180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2" fontId="10" fillId="0" borderId="2" xfId="4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/>
    </xf>
    <xf numFmtId="43" fontId="11" fillId="0" borderId="0" xfId="4" applyFont="1" applyFill="1" applyAlignment="1">
      <alignment horizontal="left" vertical="center"/>
    </xf>
    <xf numFmtId="0" fontId="11" fillId="0" borderId="0" xfId="1" applyFont="1" applyFill="1" applyAlignment="1">
      <alignment horizontal="center"/>
    </xf>
    <xf numFmtId="2" fontId="18" fillId="0" borderId="0" xfId="4" applyNumberFormat="1" applyFont="1" applyFill="1" applyAlignment="1">
      <alignment horizontal="center" vertical="center" wrapText="1"/>
    </xf>
    <xf numFmtId="2" fontId="18" fillId="0" borderId="1" xfId="4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wrapText="1"/>
    </xf>
    <xf numFmtId="0" fontId="13" fillId="0" borderId="0" xfId="1" applyFont="1" applyFill="1" applyAlignment="1">
      <alignment horizontal="center"/>
    </xf>
    <xf numFmtId="0" fontId="11" fillId="0" borderId="0" xfId="2" applyFont="1" applyFill="1" applyAlignment="1">
      <alignment horizontal="center" vertical="top"/>
    </xf>
    <xf numFmtId="0" fontId="10" fillId="0" borderId="0" xfId="2" applyFont="1" applyFill="1" applyAlignment="1">
      <alignment horizontal="center" vertical="center"/>
    </xf>
    <xf numFmtId="49" fontId="10" fillId="0" borderId="2" xfId="1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left" vertical="center" wrapText="1"/>
    </xf>
    <xf numFmtId="0" fontId="11" fillId="0" borderId="0" xfId="1" applyFont="1" applyFill="1" applyAlignment="1">
      <alignment vertical="center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10" fillId="2" borderId="4" xfId="1" applyFont="1" applyFill="1" applyBorder="1" applyAlignment="1">
      <alignment horizontal="left" vertical="center" wrapText="1"/>
    </xf>
    <xf numFmtId="0" fontId="11" fillId="2" borderId="2" xfId="3" applyFont="1" applyFill="1" applyBorder="1" applyAlignment="1">
      <alignment horizontal="left" vertical="center" wrapText="1"/>
    </xf>
    <xf numFmtId="0" fontId="21" fillId="0" borderId="0" xfId="3" applyFont="1" applyFill="1" applyAlignment="1">
      <alignment horizontal="center" vertical="center"/>
    </xf>
  </cellXfs>
  <cellStyles count="21">
    <cellStyle name="Обычный" xfId="0" builtinId="0"/>
    <cellStyle name="Обычный 2" xfId="3"/>
    <cellStyle name="Обычный 2 2" xfId="9"/>
    <cellStyle name="Обычный 2 2 2" xfId="15"/>
    <cellStyle name="Обычный 2 3" xfId="10"/>
    <cellStyle name="Обычный 2 4" xfId="16"/>
    <cellStyle name="Обычный 2 5" xfId="18"/>
    <cellStyle name="Обычный 2 6" xfId="19"/>
    <cellStyle name="Обычный 2 7" xfId="20"/>
    <cellStyle name="Обычный 3" xfId="7"/>
    <cellStyle name="Обычный 3 2" xfId="1"/>
    <cellStyle name="Обычный 3 3" xfId="8"/>
    <cellStyle name="Обычный 3 4" xfId="14"/>
    <cellStyle name="Обычный 4" xfId="12"/>
    <cellStyle name="Обычный 5" xfId="17"/>
    <cellStyle name="Обычный 7" xfId="5"/>
    <cellStyle name="Обычный 7 4" xfId="2"/>
    <cellStyle name="Финансовый" xfId="4" builtinId="3"/>
    <cellStyle name="Финансовый 2" xfId="13"/>
    <cellStyle name="Финансовый 2 10" xfId="6"/>
    <cellStyle name="Финансовый 4" xfId="11"/>
  </cellStyles>
  <dxfs count="152"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ill>
        <patternFill>
          <bgColor rgb="FFD0686A"/>
        </patternFill>
      </fill>
    </dxf>
    <dxf>
      <fill>
        <patternFill>
          <bgColor rgb="FFD0686A"/>
        </patternFill>
      </fill>
    </dxf>
    <dxf>
      <font>
        <b val="0"/>
        <i val="0"/>
      </font>
      <fill>
        <patternFill>
          <bgColor rgb="FFCC6C6A"/>
        </patternFill>
      </fill>
    </dxf>
    <dxf>
      <font>
        <b val="0"/>
        <i val="0"/>
      </font>
      <numFmt numFmtId="4" formatCode="#,##0.00"/>
      <fill>
        <patternFill>
          <bgColor theme="0"/>
        </patternFill>
      </fill>
    </dxf>
    <dxf>
      <fill>
        <patternFill>
          <bgColor rgb="FFCC6C6A"/>
        </patternFill>
      </fill>
    </dxf>
    <dxf>
      <font>
        <b/>
        <i val="0"/>
      </font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fill>
        <patternFill>
          <bgColor rgb="FFD0686A"/>
        </patternFill>
      </fill>
    </dxf>
    <dxf>
      <fill>
        <patternFill>
          <bgColor rgb="FFD0686A"/>
        </patternFill>
      </fill>
    </dxf>
    <dxf>
      <font>
        <b/>
        <i val="0"/>
      </font>
      <fill>
        <patternFill>
          <bgColor rgb="FFD0686A"/>
        </patternFill>
      </fill>
    </dxf>
    <dxf>
      <fill>
        <patternFill>
          <bgColor rgb="FFD0686A"/>
        </patternFill>
      </fill>
    </dxf>
    <dxf>
      <font>
        <b val="0"/>
        <i val="0"/>
      </font>
      <fill>
        <patternFill>
          <bgColor rgb="FFCC6C6A"/>
        </patternFill>
      </fill>
    </dxf>
    <dxf>
      <font>
        <b val="0"/>
        <i val="0"/>
      </font>
      <numFmt numFmtId="4" formatCode="#,##0.00"/>
      <fill>
        <patternFill>
          <bgColor theme="0"/>
        </patternFill>
      </fill>
    </dxf>
    <dxf>
      <font>
        <b/>
        <i val="0"/>
      </font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fill>
        <patternFill>
          <bgColor rgb="FFD0686A"/>
        </patternFill>
      </fill>
    </dxf>
    <dxf>
      <font>
        <b/>
        <i val="0"/>
      </font>
      <fill>
        <patternFill>
          <bgColor rgb="FFCC6C6A"/>
        </patternFill>
      </fill>
    </dxf>
    <dxf>
      <fill>
        <patternFill>
          <bgColor rgb="FFCC6C6A"/>
        </patternFill>
      </fill>
    </dxf>
  </dxfs>
  <tableStyles count="0" defaultTableStyle="TableStyleMedium2" defaultPivotStyle="PivotStyleMedium9"/>
  <colors>
    <mruColors>
      <color rgb="FFD068FF"/>
      <color rgb="FFFFCCFF"/>
      <color rgb="FFFFFFCC"/>
      <color rgb="FFD0686A"/>
      <color rgb="FFCC6C6A"/>
      <color rgb="FFD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outlinePr summaryBelow="0"/>
  </sheetPr>
  <dimension ref="A1:FQ1017"/>
  <sheetViews>
    <sheetView tabSelected="1" zoomScale="55" zoomScaleNormal="55" workbookViewId="0">
      <pane xSplit="3" ySplit="50" topLeftCell="D51" activePane="bottomRight" state="frozen"/>
      <selection activeCell="A11" sqref="A11"/>
      <selection pane="topRight" activeCell="D11" sqref="D11"/>
      <selection pane="bottomLeft" activeCell="A51" sqref="A51"/>
      <selection pane="bottomRight" activeCell="Z52" sqref="Z52"/>
    </sheetView>
  </sheetViews>
  <sheetFormatPr defaultColWidth="8.85546875" defaultRowHeight="15" x14ac:dyDescent="0.25"/>
  <cols>
    <col min="1" max="1" width="13" style="4" customWidth="1"/>
    <col min="2" max="2" width="30.42578125" style="26" customWidth="1"/>
    <col min="3" max="3" width="13.5703125" style="26" customWidth="1"/>
    <col min="4" max="4" width="13.140625" style="17" customWidth="1"/>
    <col min="5" max="5" width="12" style="17" customWidth="1"/>
    <col min="6" max="6" width="14.28515625" style="17" customWidth="1"/>
    <col min="7" max="7" width="18.85546875" style="17" customWidth="1"/>
    <col min="8" max="8" width="19.85546875" style="26" customWidth="1"/>
    <col min="9" max="9" width="17.42578125" style="26" customWidth="1"/>
    <col min="10" max="10" width="19.85546875" style="26" customWidth="1"/>
    <col min="11" max="11" width="19.5703125" style="26" customWidth="1"/>
    <col min="12" max="12" width="19.85546875" style="26" customWidth="1"/>
    <col min="13" max="13" width="19.5703125" style="26" customWidth="1"/>
    <col min="14" max="14" width="19.85546875" style="26" customWidth="1"/>
    <col min="15" max="15" width="19.5703125" style="26" customWidth="1"/>
    <col min="16" max="16" width="19.85546875" style="26" customWidth="1"/>
    <col min="17" max="17" width="18.85546875" style="26" customWidth="1"/>
    <col min="18" max="18" width="19.85546875" style="52" customWidth="1"/>
    <col min="19" max="19" width="18.85546875" style="52" customWidth="1"/>
    <col min="20" max="27" width="8.85546875" style="5" customWidth="1"/>
    <col min="28" max="54" width="8.85546875" style="5" hidden="1" customWidth="1"/>
    <col min="55" max="55" width="11.85546875" style="5" hidden="1" customWidth="1"/>
    <col min="56" max="57" width="8.85546875" style="5" hidden="1" customWidth="1"/>
    <col min="58" max="58" width="24" style="5" hidden="1" customWidth="1"/>
    <col min="59" max="80" width="8.85546875" style="5" hidden="1" customWidth="1"/>
    <col min="81" max="16384" width="8.85546875" style="5"/>
  </cols>
  <sheetData>
    <row r="1" spans="2:19" x14ac:dyDescent="0.25">
      <c r="B1" s="15"/>
    </row>
    <row r="2" spans="2:19" hidden="1" x14ac:dyDescent="0.25">
      <c r="B2" s="69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2:19" hidden="1" x14ac:dyDescent="0.25">
      <c r="B3" s="69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2:19" hidden="1" x14ac:dyDescent="0.25">
      <c r="B4" s="11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</row>
    <row r="5" spans="2:19" hidden="1" x14ac:dyDescent="0.25">
      <c r="B5" s="11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</row>
    <row r="6" spans="2:19" hidden="1" x14ac:dyDescent="0.25">
      <c r="B6" s="11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2:19" hidden="1" x14ac:dyDescent="0.25">
      <c r="B7" s="70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</row>
    <row r="8" spans="2:19" hidden="1" x14ac:dyDescent="0.25">
      <c r="B8" s="70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</row>
    <row r="9" spans="2:19" hidden="1" x14ac:dyDescent="0.25">
      <c r="B9" s="27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2:19" hidden="1" x14ac:dyDescent="0.25">
      <c r="B10" s="27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2:19" hidden="1" x14ac:dyDescent="0.25">
      <c r="B11" s="27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2:19" hidden="1" x14ac:dyDescent="0.25">
      <c r="B12" s="69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2:19" hidden="1" x14ac:dyDescent="0.25">
      <c r="B13" s="69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2:19" hidden="1" x14ac:dyDescent="0.25"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2:19" hidden="1" x14ac:dyDescent="0.25"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2:19" hidden="1" x14ac:dyDescent="0.25"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2:19" hidden="1" x14ac:dyDescent="0.25">
      <c r="B17" s="15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2:19" hidden="1" x14ac:dyDescent="0.25">
      <c r="B18" s="69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2:19" hidden="1" x14ac:dyDescent="0.25">
      <c r="B19" s="69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2:19" hidden="1" x14ac:dyDescent="0.25">
      <c r="B20" s="25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</row>
    <row r="21" spans="2:19" hidden="1" x14ac:dyDescent="0.25">
      <c r="B21" s="25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</row>
    <row r="22" spans="2:19" hidden="1" x14ac:dyDescent="0.25">
      <c r="B22" s="25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</row>
    <row r="23" spans="2:19" hidden="1" x14ac:dyDescent="0.25">
      <c r="B23" s="69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2:19" hidden="1" x14ac:dyDescent="0.25">
      <c r="B24" s="69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2:19" hidden="1" x14ac:dyDescent="0.25">
      <c r="B25" s="25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</row>
    <row r="26" spans="2:19" hidden="1" x14ac:dyDescent="0.25">
      <c r="B26" s="25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pans="2:19" hidden="1" x14ac:dyDescent="0.25">
      <c r="B27" s="25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</row>
    <row r="28" spans="2:19" hidden="1" x14ac:dyDescent="0.25">
      <c r="B28" s="80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</row>
    <row r="29" spans="2:19" hidden="1" x14ac:dyDescent="0.25">
      <c r="B29" s="80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</row>
    <row r="30" spans="2:19" hidden="1" x14ac:dyDescent="0.25"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</row>
    <row r="31" spans="2:19" hidden="1" x14ac:dyDescent="0.25"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</row>
    <row r="32" spans="2:19" hidden="1" x14ac:dyDescent="0.25"/>
    <row r="33" spans="1:58" hidden="1" x14ac:dyDescent="0.25"/>
    <row r="34" spans="1:58" hidden="1" x14ac:dyDescent="0.25"/>
    <row r="36" spans="1:58" ht="18.75" x14ac:dyDescent="0.25">
      <c r="A36" s="88" t="s">
        <v>478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</row>
    <row r="37" spans="1:58" ht="16.5" x14ac:dyDescent="0.25">
      <c r="A37" s="75" t="s">
        <v>0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55"/>
      <c r="S37" s="55"/>
    </row>
    <row r="38" spans="1:58" ht="16.5" x14ac:dyDescent="0.25">
      <c r="A38" s="29"/>
      <c r="B38" s="29"/>
      <c r="C38" s="6"/>
      <c r="D38" s="31"/>
      <c r="L38" s="29"/>
      <c r="M38" s="29"/>
      <c r="N38" s="29"/>
      <c r="O38" s="29"/>
      <c r="P38" s="29"/>
      <c r="Q38" s="29"/>
      <c r="R38" s="55"/>
      <c r="S38" s="55"/>
    </row>
    <row r="39" spans="1:58" ht="15.75" x14ac:dyDescent="0.25">
      <c r="A39" s="77" t="s">
        <v>475</v>
      </c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57"/>
      <c r="S39" s="57"/>
    </row>
    <row r="40" spans="1:58" x14ac:dyDescent="0.25">
      <c r="A40" s="76" t="s">
        <v>466</v>
      </c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56"/>
      <c r="S40" s="56"/>
    </row>
    <row r="41" spans="1:58" x14ac:dyDescent="0.25">
      <c r="A41" s="71"/>
      <c r="B41" s="71"/>
      <c r="C41" s="71"/>
      <c r="D41" s="71"/>
      <c r="E41" s="71"/>
      <c r="F41" s="71"/>
      <c r="G41" s="71"/>
      <c r="H41" s="7"/>
      <c r="I41" s="7"/>
      <c r="J41" s="21"/>
      <c r="K41" s="21"/>
      <c r="L41" s="21"/>
      <c r="M41" s="7"/>
      <c r="N41" s="7"/>
      <c r="O41" s="7"/>
      <c r="P41" s="7"/>
      <c r="Q41" s="7"/>
      <c r="R41" s="7"/>
      <c r="S41" s="7"/>
    </row>
    <row r="42" spans="1:58" ht="16.5" x14ac:dyDescent="0.25">
      <c r="B42" s="1"/>
      <c r="C42" s="1"/>
      <c r="D42" s="18"/>
      <c r="E42" s="18"/>
      <c r="F42" s="18"/>
      <c r="G42" s="18"/>
      <c r="H42" s="8"/>
      <c r="I42" s="8"/>
      <c r="J42" s="22"/>
      <c r="K42" s="8"/>
      <c r="L42" s="8"/>
      <c r="M42" s="8"/>
      <c r="N42" s="8"/>
      <c r="O42" s="22"/>
      <c r="P42" s="22"/>
      <c r="Q42" s="22"/>
      <c r="R42" s="22"/>
      <c r="S42" s="22"/>
    </row>
    <row r="43" spans="1:58" ht="15.75" customHeight="1" x14ac:dyDescent="0.25">
      <c r="A43" s="74" t="s">
        <v>479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54"/>
      <c r="S43" s="54"/>
    </row>
    <row r="44" spans="1:58" x14ac:dyDescent="0.25">
      <c r="A44" s="71" t="s">
        <v>465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53"/>
      <c r="S44" s="53"/>
    </row>
    <row r="45" spans="1:58" ht="18.75" hidden="1" x14ac:dyDescent="0.3">
      <c r="F45" s="19"/>
      <c r="G45" s="19"/>
      <c r="H45" s="28"/>
      <c r="I45" s="28"/>
      <c r="J45" s="28"/>
      <c r="K45" s="2"/>
      <c r="L45" s="2"/>
      <c r="M45" s="2"/>
      <c r="N45" s="2"/>
      <c r="O45" s="2"/>
      <c r="P45" s="2"/>
      <c r="Q45" s="2"/>
      <c r="R45" s="2"/>
      <c r="S45" s="2"/>
    </row>
    <row r="46" spans="1:58" ht="18.75" hidden="1" x14ac:dyDescent="0.3">
      <c r="F46" s="19"/>
      <c r="G46" s="19"/>
      <c r="H46" s="3"/>
      <c r="I46" s="3"/>
      <c r="J46" s="3"/>
      <c r="K46" s="3"/>
      <c r="L46" s="2"/>
      <c r="M46" s="2"/>
      <c r="N46" s="2"/>
      <c r="O46" s="2"/>
      <c r="P46" s="2"/>
      <c r="Q46" s="2"/>
      <c r="R46" s="2"/>
      <c r="S46" s="2"/>
    </row>
    <row r="47" spans="1:58" ht="15.75" hidden="1" x14ac:dyDescent="0.25">
      <c r="D47" s="72"/>
      <c r="E47" s="72"/>
      <c r="F47" s="72"/>
      <c r="H47" s="3"/>
      <c r="I47" s="3"/>
      <c r="J47" s="3"/>
      <c r="K47" s="3"/>
      <c r="L47" s="1"/>
      <c r="M47" s="1"/>
      <c r="N47" s="1"/>
      <c r="O47" s="1"/>
      <c r="P47" s="1"/>
      <c r="Q47" s="1"/>
      <c r="R47" s="1"/>
      <c r="S47" s="1"/>
      <c r="BF47" s="36"/>
    </row>
    <row r="48" spans="1:58" x14ac:dyDescent="0.25">
      <c r="A48" s="9"/>
      <c r="B48" s="9"/>
      <c r="C48" s="9"/>
      <c r="D48" s="73"/>
      <c r="E48" s="73"/>
      <c r="F48" s="73"/>
      <c r="G48" s="2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AB48" s="5" t="s">
        <v>471</v>
      </c>
      <c r="BC48" s="5" t="s">
        <v>470</v>
      </c>
    </row>
    <row r="49" spans="1:80" ht="102" customHeight="1" x14ac:dyDescent="0.25">
      <c r="A49" s="78" t="s">
        <v>1</v>
      </c>
      <c r="B49" s="67" t="s">
        <v>2</v>
      </c>
      <c r="C49" s="67" t="s">
        <v>3</v>
      </c>
      <c r="D49" s="68" t="s">
        <v>4</v>
      </c>
      <c r="E49" s="68"/>
      <c r="F49" s="68"/>
      <c r="G49" s="68" t="s">
        <v>5</v>
      </c>
      <c r="H49" s="81" t="s">
        <v>14</v>
      </c>
      <c r="I49" s="82"/>
      <c r="J49" s="67" t="s">
        <v>15</v>
      </c>
      <c r="K49" s="67"/>
      <c r="L49" s="67" t="s">
        <v>16</v>
      </c>
      <c r="M49" s="67"/>
      <c r="N49" s="67" t="s">
        <v>474</v>
      </c>
      <c r="O49" s="67"/>
      <c r="P49" s="67" t="s">
        <v>473</v>
      </c>
      <c r="Q49" s="67"/>
      <c r="R49" s="67" t="s">
        <v>477</v>
      </c>
      <c r="S49" s="67"/>
      <c r="Y49"/>
      <c r="Z49"/>
      <c r="AA49"/>
      <c r="AB49" s="68" t="s">
        <v>4</v>
      </c>
      <c r="AC49" s="68"/>
      <c r="AD49" s="68"/>
      <c r="AE49" s="68" t="s">
        <v>5</v>
      </c>
      <c r="AF49" s="68" t="s">
        <v>6</v>
      </c>
      <c r="AG49" s="68"/>
      <c r="AH49" s="68" t="s">
        <v>7</v>
      </c>
      <c r="AI49" s="68"/>
      <c r="AJ49" s="68" t="s">
        <v>8</v>
      </c>
      <c r="AK49" s="68"/>
      <c r="AL49" s="68" t="s">
        <v>9</v>
      </c>
      <c r="AM49" s="68"/>
      <c r="AN49" s="68" t="s">
        <v>10</v>
      </c>
      <c r="AO49" s="68"/>
      <c r="AP49" s="67" t="s">
        <v>11</v>
      </c>
      <c r="AQ49" s="67"/>
      <c r="AR49" s="67" t="s">
        <v>12</v>
      </c>
      <c r="AS49" s="67"/>
      <c r="AT49" s="67" t="s">
        <v>13</v>
      </c>
      <c r="AU49" s="67"/>
      <c r="AV49" s="67" t="s">
        <v>14</v>
      </c>
      <c r="AW49" s="67"/>
      <c r="AX49" s="67" t="s">
        <v>15</v>
      </c>
      <c r="AY49" s="67"/>
      <c r="AZ49" s="67" t="s">
        <v>16</v>
      </c>
      <c r="BA49" s="67"/>
      <c r="BC49" s="68" t="s">
        <v>4</v>
      </c>
      <c r="BD49" s="68"/>
      <c r="BE49" s="68"/>
      <c r="BF49" s="68" t="s">
        <v>5</v>
      </c>
      <c r="BG49" s="68" t="s">
        <v>6</v>
      </c>
      <c r="BH49" s="68"/>
      <c r="BI49" s="68" t="s">
        <v>7</v>
      </c>
      <c r="BJ49" s="68"/>
      <c r="BK49" s="68" t="s">
        <v>8</v>
      </c>
      <c r="BL49" s="68"/>
      <c r="BM49" s="68" t="s">
        <v>9</v>
      </c>
      <c r="BN49" s="68"/>
      <c r="BO49" s="68" t="s">
        <v>10</v>
      </c>
      <c r="BP49" s="68"/>
      <c r="BQ49" s="67" t="s">
        <v>11</v>
      </c>
      <c r="BR49" s="67"/>
      <c r="BS49" s="67" t="s">
        <v>12</v>
      </c>
      <c r="BT49" s="67"/>
      <c r="BU49" s="67" t="s">
        <v>13</v>
      </c>
      <c r="BV49" s="67"/>
      <c r="BW49" s="67" t="s">
        <v>14</v>
      </c>
      <c r="BX49" s="67"/>
      <c r="BY49" s="67" t="s">
        <v>15</v>
      </c>
      <c r="BZ49" s="67"/>
      <c r="CA49" s="67" t="s">
        <v>16</v>
      </c>
      <c r="CB49" s="67"/>
    </row>
    <row r="50" spans="1:80" ht="49.5" customHeight="1" x14ac:dyDescent="0.25">
      <c r="A50" s="78"/>
      <c r="B50" s="67"/>
      <c r="C50" s="67"/>
      <c r="D50" s="60" t="s">
        <v>11</v>
      </c>
      <c r="E50" s="60" t="s">
        <v>12</v>
      </c>
      <c r="F50" s="60" t="s">
        <v>13</v>
      </c>
      <c r="G50" s="68"/>
      <c r="H50" s="24" t="s">
        <v>462</v>
      </c>
      <c r="I50" s="24" t="s">
        <v>20</v>
      </c>
      <c r="J50" s="30" t="s">
        <v>462</v>
      </c>
      <c r="K50" s="24" t="s">
        <v>20</v>
      </c>
      <c r="L50" s="30" t="s">
        <v>462</v>
      </c>
      <c r="M50" s="24" t="s">
        <v>20</v>
      </c>
      <c r="N50" s="59" t="s">
        <v>462</v>
      </c>
      <c r="O50" s="58" t="s">
        <v>20</v>
      </c>
      <c r="P50" s="59" t="s">
        <v>462</v>
      </c>
      <c r="Q50" s="58" t="s">
        <v>20</v>
      </c>
      <c r="R50" s="62" t="s">
        <v>476</v>
      </c>
      <c r="S50" s="63" t="s">
        <v>20</v>
      </c>
      <c r="Y50"/>
      <c r="Z50"/>
      <c r="AA50"/>
      <c r="AB50" s="34" t="s">
        <v>463</v>
      </c>
      <c r="AC50" s="34" t="s">
        <v>17</v>
      </c>
      <c r="AD50" s="34" t="s">
        <v>18</v>
      </c>
      <c r="AE50" s="68"/>
      <c r="AF50" s="34" t="s">
        <v>462</v>
      </c>
      <c r="AG50" s="34" t="s">
        <v>19</v>
      </c>
      <c r="AH50" s="34" t="s">
        <v>462</v>
      </c>
      <c r="AI50" s="34" t="s">
        <v>19</v>
      </c>
      <c r="AJ50" s="34" t="s">
        <v>462</v>
      </c>
      <c r="AK50" s="34" t="s">
        <v>19</v>
      </c>
      <c r="AL50" s="34" t="s">
        <v>462</v>
      </c>
      <c r="AM50" s="34" t="s">
        <v>469</v>
      </c>
      <c r="AN50" s="34" t="s">
        <v>462</v>
      </c>
      <c r="AO50" s="34" t="s">
        <v>469</v>
      </c>
      <c r="AP50" s="33" t="s">
        <v>462</v>
      </c>
      <c r="AQ50" s="33" t="s">
        <v>20</v>
      </c>
      <c r="AR50" s="33" t="s">
        <v>462</v>
      </c>
      <c r="AS50" s="33" t="s">
        <v>20</v>
      </c>
      <c r="AT50" s="34" t="s">
        <v>462</v>
      </c>
      <c r="AU50" s="33" t="s">
        <v>20</v>
      </c>
      <c r="AV50" s="34" t="s">
        <v>462</v>
      </c>
      <c r="AW50" s="33" t="s">
        <v>20</v>
      </c>
      <c r="AX50" s="34" t="s">
        <v>462</v>
      </c>
      <c r="AY50" s="33" t="s">
        <v>20</v>
      </c>
      <c r="AZ50" s="34" t="s">
        <v>462</v>
      </c>
      <c r="BA50" s="33" t="s">
        <v>20</v>
      </c>
      <c r="BC50" s="34" t="s">
        <v>463</v>
      </c>
      <c r="BD50" s="34" t="s">
        <v>17</v>
      </c>
      <c r="BE50" s="34" t="s">
        <v>18</v>
      </c>
      <c r="BF50" s="68"/>
      <c r="BG50" s="34" t="s">
        <v>462</v>
      </c>
      <c r="BH50" s="34" t="s">
        <v>19</v>
      </c>
      <c r="BI50" s="34" t="s">
        <v>462</v>
      </c>
      <c r="BJ50" s="34" t="s">
        <v>19</v>
      </c>
      <c r="BK50" s="34" t="s">
        <v>462</v>
      </c>
      <c r="BL50" s="34" t="s">
        <v>19</v>
      </c>
      <c r="BM50" s="34" t="s">
        <v>462</v>
      </c>
      <c r="BN50" s="34" t="s">
        <v>469</v>
      </c>
      <c r="BO50" s="34" t="s">
        <v>462</v>
      </c>
      <c r="BP50" s="34" t="s">
        <v>469</v>
      </c>
      <c r="BQ50" s="33" t="s">
        <v>462</v>
      </c>
      <c r="BR50" s="33" t="s">
        <v>20</v>
      </c>
      <c r="BS50" s="33" t="s">
        <v>462</v>
      </c>
      <c r="BT50" s="33" t="s">
        <v>20</v>
      </c>
      <c r="BU50" s="34" t="s">
        <v>462</v>
      </c>
      <c r="BV50" s="33" t="s">
        <v>20</v>
      </c>
      <c r="BW50" s="34" t="s">
        <v>462</v>
      </c>
      <c r="BX50" s="33" t="s">
        <v>20</v>
      </c>
      <c r="BY50" s="34" t="s">
        <v>462</v>
      </c>
      <c r="BZ50" s="33" t="s">
        <v>20</v>
      </c>
      <c r="CA50" s="34" t="s">
        <v>462</v>
      </c>
      <c r="CB50" s="33" t="s">
        <v>20</v>
      </c>
    </row>
    <row r="51" spans="1:80" ht="15.75" x14ac:dyDescent="0.25">
      <c r="A51" s="23">
        <v>1</v>
      </c>
      <c r="B51" s="24">
        <v>2</v>
      </c>
      <c r="C51" s="24">
        <v>3</v>
      </c>
      <c r="D51" s="32">
        <v>4</v>
      </c>
      <c r="E51" s="32">
        <v>5</v>
      </c>
      <c r="F51" s="32">
        <v>6</v>
      </c>
      <c r="G51" s="32">
        <v>7</v>
      </c>
      <c r="H51" s="35">
        <v>18</v>
      </c>
      <c r="I51" s="35">
        <v>19</v>
      </c>
      <c r="J51" s="35">
        <v>20</v>
      </c>
      <c r="K51" s="35">
        <v>21</v>
      </c>
      <c r="L51" s="35">
        <v>22</v>
      </c>
      <c r="M51" s="35">
        <v>23</v>
      </c>
      <c r="N51" s="35">
        <v>24</v>
      </c>
      <c r="O51" s="35">
        <v>25</v>
      </c>
      <c r="P51" s="35">
        <v>26</v>
      </c>
      <c r="Q51" s="35">
        <v>27</v>
      </c>
      <c r="R51" s="35">
        <v>26</v>
      </c>
      <c r="S51" s="35">
        <v>27</v>
      </c>
    </row>
    <row r="52" spans="1:80" ht="57" customHeight="1" x14ac:dyDescent="0.25">
      <c r="A52" s="37">
        <v>1</v>
      </c>
      <c r="B52" s="38" t="s">
        <v>220</v>
      </c>
      <c r="C52" s="39" t="s">
        <v>464</v>
      </c>
      <c r="D52" s="13" t="s">
        <v>464</v>
      </c>
      <c r="E52" s="13" t="s">
        <v>464</v>
      </c>
      <c r="F52" s="13" t="s">
        <v>464</v>
      </c>
      <c r="G52" s="13" t="s">
        <v>464</v>
      </c>
      <c r="H52" s="13" t="s">
        <v>464</v>
      </c>
      <c r="I52" s="13" t="s">
        <v>464</v>
      </c>
      <c r="J52" s="13" t="s">
        <v>464</v>
      </c>
      <c r="K52" s="13" t="s">
        <v>464</v>
      </c>
      <c r="L52" s="13" t="s">
        <v>464</v>
      </c>
      <c r="M52" s="13" t="s">
        <v>464</v>
      </c>
      <c r="N52" s="13" t="s">
        <v>464</v>
      </c>
      <c r="O52" s="13" t="s">
        <v>464</v>
      </c>
      <c r="P52" s="13" t="s">
        <v>464</v>
      </c>
      <c r="Q52" s="13" t="s">
        <v>464</v>
      </c>
      <c r="R52" s="13" t="s">
        <v>464</v>
      </c>
      <c r="S52" s="13" t="s">
        <v>464</v>
      </c>
      <c r="AB52" s="13" t="s">
        <v>464</v>
      </c>
      <c r="AC52" s="13" t="s">
        <v>464</v>
      </c>
      <c r="AD52" s="13" t="s">
        <v>464</v>
      </c>
      <c r="AE52" s="13" t="s">
        <v>464</v>
      </c>
      <c r="AF52" s="13" t="s">
        <v>464</v>
      </c>
      <c r="AG52" s="13" t="s">
        <v>464</v>
      </c>
      <c r="AH52" s="13" t="s">
        <v>464</v>
      </c>
      <c r="AI52" s="13" t="s">
        <v>464</v>
      </c>
      <c r="AJ52" s="13" t="s">
        <v>464</v>
      </c>
      <c r="AK52" s="13" t="s">
        <v>464</v>
      </c>
      <c r="AL52" s="13" t="s">
        <v>464</v>
      </c>
      <c r="AM52" s="13" t="s">
        <v>464</v>
      </c>
      <c r="AN52" s="13" t="s">
        <v>464</v>
      </c>
      <c r="AO52" s="13" t="s">
        <v>464</v>
      </c>
      <c r="AP52" s="13" t="s">
        <v>464</v>
      </c>
      <c r="AQ52" s="13" t="s">
        <v>464</v>
      </c>
      <c r="AR52" s="13" t="s">
        <v>464</v>
      </c>
      <c r="AS52" s="13" t="s">
        <v>464</v>
      </c>
      <c r="AT52" s="13" t="s">
        <v>464</v>
      </c>
      <c r="AU52" s="13" t="s">
        <v>464</v>
      </c>
      <c r="AV52" s="13" t="s">
        <v>464</v>
      </c>
      <c r="AW52" s="13" t="s">
        <v>464</v>
      </c>
      <c r="AX52" s="13" t="s">
        <v>464</v>
      </c>
      <c r="AY52" s="13" t="s">
        <v>464</v>
      </c>
      <c r="AZ52" s="13" t="s">
        <v>464</v>
      </c>
      <c r="BA52" s="13" t="s">
        <v>464</v>
      </c>
      <c r="BC52" s="16" t="e">
        <f>AB52-D52</f>
        <v>#VALUE!</v>
      </c>
      <c r="BD52" s="5" t="e">
        <f>AC52-E52</f>
        <v>#VALUE!</v>
      </c>
      <c r="BE52" s="5" t="e">
        <f>AD52-F52</f>
        <v>#VALUE!</v>
      </c>
      <c r="BF52" s="5" t="e">
        <f>AE52-G52</f>
        <v>#VALUE!</v>
      </c>
      <c r="BH52" s="5" t="e">
        <f>AG52-#REF!</f>
        <v>#VALUE!</v>
      </c>
      <c r="BJ52" s="5" t="e">
        <f>AI52-#REF!</f>
        <v>#VALUE!</v>
      </c>
      <c r="BL52" s="5" t="e">
        <f>AK52-#REF!</f>
        <v>#VALUE!</v>
      </c>
      <c r="BN52" s="5" t="e">
        <f>AM52-#REF!</f>
        <v>#VALUE!</v>
      </c>
      <c r="BP52" s="5" t="e">
        <f>AO52-#REF!</f>
        <v>#VALUE!</v>
      </c>
      <c r="BR52" s="5" t="e">
        <f>AQ52-#REF!</f>
        <v>#VALUE!</v>
      </c>
      <c r="BT52" s="5" t="e">
        <f>AS52-I52</f>
        <v>#VALUE!</v>
      </c>
      <c r="BV52" s="5" t="e">
        <f>AU52-K52</f>
        <v>#VALUE!</v>
      </c>
      <c r="BX52" s="5" t="e">
        <f>AW52-M52</f>
        <v>#VALUE!</v>
      </c>
      <c r="BZ52" s="5" t="e">
        <f>AY52-O52</f>
        <v>#VALUE!</v>
      </c>
      <c r="CB52" s="5" t="e">
        <f>BA52-Q52</f>
        <v>#VALUE!</v>
      </c>
    </row>
    <row r="53" spans="1:80" ht="126" customHeight="1" x14ac:dyDescent="0.25">
      <c r="A53" s="38" t="s">
        <v>22</v>
      </c>
      <c r="B53" s="38" t="s">
        <v>23</v>
      </c>
      <c r="C53" s="39" t="s">
        <v>464</v>
      </c>
      <c r="D53" s="13" t="s">
        <v>464</v>
      </c>
      <c r="E53" s="13" t="s">
        <v>464</v>
      </c>
      <c r="F53" s="13" t="s">
        <v>464</v>
      </c>
      <c r="G53" s="13" t="s">
        <v>464</v>
      </c>
      <c r="H53" s="13" t="s">
        <v>464</v>
      </c>
      <c r="I53" s="13" t="s">
        <v>464</v>
      </c>
      <c r="J53" s="13" t="s">
        <v>464</v>
      </c>
      <c r="K53" s="13" t="s">
        <v>464</v>
      </c>
      <c r="L53" s="13" t="s">
        <v>464</v>
      </c>
      <c r="M53" s="13" t="s">
        <v>464</v>
      </c>
      <c r="N53" s="13" t="s">
        <v>464</v>
      </c>
      <c r="O53" s="13" t="s">
        <v>464</v>
      </c>
      <c r="P53" s="13" t="s">
        <v>464</v>
      </c>
      <c r="Q53" s="13" t="s">
        <v>464</v>
      </c>
      <c r="R53" s="13" t="s">
        <v>464</v>
      </c>
      <c r="S53" s="13" t="s">
        <v>464</v>
      </c>
      <c r="AB53" s="13" t="s">
        <v>464</v>
      </c>
      <c r="AC53" s="13" t="s">
        <v>464</v>
      </c>
      <c r="AD53" s="13" t="s">
        <v>464</v>
      </c>
      <c r="AE53" s="13" t="s">
        <v>464</v>
      </c>
      <c r="AF53" s="13" t="s">
        <v>464</v>
      </c>
      <c r="AG53" s="13" t="s">
        <v>464</v>
      </c>
      <c r="AH53" s="13" t="s">
        <v>464</v>
      </c>
      <c r="AI53" s="13" t="s">
        <v>464</v>
      </c>
      <c r="AJ53" s="13" t="s">
        <v>464</v>
      </c>
      <c r="AK53" s="13" t="s">
        <v>464</v>
      </c>
      <c r="AL53" s="13" t="s">
        <v>464</v>
      </c>
      <c r="AM53" s="13" t="s">
        <v>464</v>
      </c>
      <c r="AN53" s="13" t="s">
        <v>464</v>
      </c>
      <c r="AO53" s="13" t="s">
        <v>464</v>
      </c>
      <c r="AP53" s="13" t="s">
        <v>464</v>
      </c>
      <c r="AQ53" s="13" t="s">
        <v>464</v>
      </c>
      <c r="AR53" s="13" t="s">
        <v>464</v>
      </c>
      <c r="AS53" s="13" t="s">
        <v>464</v>
      </c>
      <c r="AT53" s="13" t="s">
        <v>464</v>
      </c>
      <c r="AU53" s="13" t="s">
        <v>464</v>
      </c>
      <c r="AV53" s="13" t="s">
        <v>464</v>
      </c>
      <c r="AW53" s="13" t="s">
        <v>464</v>
      </c>
      <c r="AX53" s="13" t="s">
        <v>464</v>
      </c>
      <c r="AY53" s="13" t="s">
        <v>464</v>
      </c>
      <c r="AZ53" s="13" t="s">
        <v>464</v>
      </c>
      <c r="BA53" s="13" t="s">
        <v>464</v>
      </c>
      <c r="BC53" s="5" t="e">
        <f>AB53-D53</f>
        <v>#VALUE!</v>
      </c>
      <c r="BD53" s="5" t="e">
        <f>AC53-E53</f>
        <v>#VALUE!</v>
      </c>
      <c r="BE53" s="5" t="e">
        <f>AD53-F53</f>
        <v>#VALUE!</v>
      </c>
      <c r="BF53" s="5" t="e">
        <f>AE53-G53</f>
        <v>#VALUE!</v>
      </c>
      <c r="BH53" s="5" t="e">
        <f>AG53-#REF!</f>
        <v>#VALUE!</v>
      </c>
      <c r="BJ53" s="5" t="e">
        <f>AI53-#REF!</f>
        <v>#VALUE!</v>
      </c>
      <c r="BL53" s="5" t="e">
        <f>AK53-#REF!</f>
        <v>#VALUE!</v>
      </c>
      <c r="BN53" s="5" t="e">
        <f>AM53-#REF!</f>
        <v>#VALUE!</v>
      </c>
      <c r="BP53" s="5" t="e">
        <f>AO53-#REF!</f>
        <v>#VALUE!</v>
      </c>
      <c r="BR53" s="5" t="e">
        <f>AQ53-#REF!</f>
        <v>#VALUE!</v>
      </c>
      <c r="BT53" s="5" t="e">
        <f>AS53-I53</f>
        <v>#VALUE!</v>
      </c>
      <c r="BV53" s="5" t="e">
        <f>AU53-K53</f>
        <v>#VALUE!</v>
      </c>
      <c r="BX53" s="5" t="e">
        <f>AW53-M53</f>
        <v>#VALUE!</v>
      </c>
      <c r="BZ53" s="5" t="e">
        <f>AY53-O53</f>
        <v>#VALUE!</v>
      </c>
      <c r="CB53" s="5" t="e">
        <f>BA53-Q53</f>
        <v>#VALUE!</v>
      </c>
    </row>
    <row r="54" spans="1:80" ht="75" customHeight="1" x14ac:dyDescent="0.25">
      <c r="A54" s="41" t="s">
        <v>24</v>
      </c>
      <c r="B54" s="79" t="s">
        <v>25</v>
      </c>
      <c r="C54" s="39" t="s">
        <v>468</v>
      </c>
      <c r="D54" s="13">
        <v>214</v>
      </c>
      <c r="E54" s="13">
        <v>239</v>
      </c>
      <c r="F54" s="13">
        <v>314</v>
      </c>
      <c r="G54" s="13">
        <v>255.66666666666666</v>
      </c>
      <c r="H54" s="13">
        <v>306</v>
      </c>
      <c r="I54" s="13">
        <v>601</v>
      </c>
      <c r="J54" s="13">
        <v>222</v>
      </c>
      <c r="K54" s="13">
        <v>448</v>
      </c>
      <c r="L54" s="13">
        <v>170</v>
      </c>
      <c r="M54" s="13">
        <v>422</v>
      </c>
      <c r="N54" s="13">
        <v>117</v>
      </c>
      <c r="O54" s="13">
        <v>405</v>
      </c>
      <c r="P54" s="13">
        <v>66</v>
      </c>
      <c r="Q54" s="13">
        <v>391</v>
      </c>
      <c r="R54" s="13">
        <v>380</v>
      </c>
      <c r="S54" s="13" t="s">
        <v>464</v>
      </c>
      <c r="AB54" s="13">
        <v>46</v>
      </c>
      <c r="AC54" s="13">
        <v>59</v>
      </c>
      <c r="AD54" s="13">
        <v>116</v>
      </c>
      <c r="AE54" s="13">
        <v>73.666666666666671</v>
      </c>
      <c r="AF54" s="13">
        <v>189</v>
      </c>
      <c r="AG54" s="13">
        <v>189</v>
      </c>
      <c r="AH54" s="13">
        <v>250</v>
      </c>
      <c r="AI54" s="13">
        <v>250</v>
      </c>
      <c r="AJ54" s="13">
        <v>306</v>
      </c>
      <c r="AK54" s="13">
        <v>306</v>
      </c>
      <c r="AL54" s="13">
        <v>356</v>
      </c>
      <c r="AM54" s="13">
        <v>356</v>
      </c>
      <c r="AN54" s="13">
        <v>258</v>
      </c>
      <c r="AO54" s="13">
        <v>258</v>
      </c>
      <c r="AP54" s="13">
        <v>247</v>
      </c>
      <c r="AQ54" s="13">
        <v>288</v>
      </c>
      <c r="AR54" s="13">
        <v>235</v>
      </c>
      <c r="AS54" s="13">
        <v>241</v>
      </c>
      <c r="AT54" s="13">
        <v>217</v>
      </c>
      <c r="AU54" s="13">
        <v>190</v>
      </c>
      <c r="AV54" s="13">
        <v>195</v>
      </c>
      <c r="AW54" s="13">
        <v>138</v>
      </c>
      <c r="AX54" s="13">
        <v>169</v>
      </c>
      <c r="AY54" s="13">
        <v>84</v>
      </c>
      <c r="AZ54" s="13">
        <v>139</v>
      </c>
      <c r="BA54" s="13">
        <v>30</v>
      </c>
      <c r="BC54" s="5">
        <f>AB54-D54</f>
        <v>-168</v>
      </c>
      <c r="BD54" s="5">
        <f>AC54-E54</f>
        <v>-180</v>
      </c>
      <c r="BE54" s="5">
        <f>AD54-F54</f>
        <v>-198</v>
      </c>
      <c r="BF54" s="5">
        <f>AE54-G54</f>
        <v>-182</v>
      </c>
      <c r="BH54" s="5" t="e">
        <f>AG54-#REF!</f>
        <v>#REF!</v>
      </c>
      <c r="BJ54" s="5" t="e">
        <f>AI54-#REF!</f>
        <v>#REF!</v>
      </c>
      <c r="BL54" s="5" t="e">
        <f>AK54-#REF!</f>
        <v>#REF!</v>
      </c>
      <c r="BN54" s="5" t="e">
        <f>AM54-#REF!</f>
        <v>#REF!</v>
      </c>
      <c r="BP54" s="5" t="e">
        <f>AO54-#REF!</f>
        <v>#REF!</v>
      </c>
      <c r="BR54" s="5" t="e">
        <f>AQ54-#REF!</f>
        <v>#REF!</v>
      </c>
      <c r="BT54" s="5">
        <f>AS54-I54</f>
        <v>-360</v>
      </c>
      <c r="BV54" s="5">
        <f>AU54-K54</f>
        <v>-258</v>
      </c>
      <c r="BX54" s="5">
        <f>AW54-M54</f>
        <v>-284</v>
      </c>
      <c r="BZ54" s="5">
        <f>AY54-O54</f>
        <v>-321</v>
      </c>
      <c r="CB54" s="5">
        <f>BA54-Q54</f>
        <v>-361</v>
      </c>
    </row>
    <row r="55" spans="1:80" ht="75" customHeight="1" x14ac:dyDescent="0.25">
      <c r="A55" s="42" t="str">
        <f>A54</f>
        <v>1.1.1</v>
      </c>
      <c r="B55" s="79"/>
      <c r="C55" s="39" t="s">
        <v>58</v>
      </c>
      <c r="D55" s="13">
        <v>3.0034999999999998</v>
      </c>
      <c r="E55" s="13">
        <v>3.3935000000000004</v>
      </c>
      <c r="F55" s="13">
        <v>4.4725000000000001</v>
      </c>
      <c r="G55" s="13">
        <v>3.6235000000000004</v>
      </c>
      <c r="H55" s="13">
        <v>4.4220000000000006</v>
      </c>
      <c r="I55" s="13">
        <v>8.3335000000000008</v>
      </c>
      <c r="J55" s="13">
        <v>3.2070000000000003</v>
      </c>
      <c r="K55" s="13">
        <v>6.1146039783387343</v>
      </c>
      <c r="L55" s="13">
        <v>2.4550000000000001</v>
      </c>
      <c r="M55" s="13">
        <v>5.703377609448868</v>
      </c>
      <c r="N55" s="13">
        <v>1.6880000000000002</v>
      </c>
      <c r="O55" s="13">
        <v>5.4303238665695464</v>
      </c>
      <c r="P55" s="13">
        <v>0.9500000000000004</v>
      </c>
      <c r="Q55" s="13">
        <v>5.2082862825739724</v>
      </c>
      <c r="R55" s="13">
        <v>5.0348715711535794</v>
      </c>
      <c r="S55" s="13" t="s">
        <v>464</v>
      </c>
      <c r="AB55" s="13">
        <v>0.41399999999999992</v>
      </c>
      <c r="AC55" s="13">
        <v>0.53099999999999992</v>
      </c>
      <c r="AD55" s="13">
        <v>1.5757000000000001</v>
      </c>
      <c r="AE55" s="13">
        <v>0.99316666666666664</v>
      </c>
      <c r="AF55" s="13">
        <v>3.1716999999999995</v>
      </c>
      <c r="AG55" s="13">
        <v>3.1716999999999995</v>
      </c>
      <c r="AH55" s="13">
        <v>3.5739999999999998</v>
      </c>
      <c r="AI55" s="13">
        <v>3.5739999999999998</v>
      </c>
      <c r="AJ55" s="13">
        <v>4.3551000000000002</v>
      </c>
      <c r="AK55" s="13">
        <v>4.3551000000000002</v>
      </c>
      <c r="AL55" s="13">
        <v>5.1005200000000013</v>
      </c>
      <c r="AM55" s="13">
        <v>5.1005200000000013</v>
      </c>
      <c r="AN55" s="13">
        <v>3.6219999999999999</v>
      </c>
      <c r="AO55" s="13">
        <v>3.6219999999999999</v>
      </c>
      <c r="AP55" s="13">
        <v>3.4692999999999996</v>
      </c>
      <c r="AQ55" s="13">
        <v>4.0502000000000002</v>
      </c>
      <c r="AR55" s="13">
        <v>3.3022999999999998</v>
      </c>
      <c r="AS55" s="13">
        <v>3.4145000000000003</v>
      </c>
      <c r="AT55" s="13">
        <v>3.0503</v>
      </c>
      <c r="AU55" s="13">
        <v>2.6912000000000003</v>
      </c>
      <c r="AV55" s="13">
        <v>2.7414999999999994</v>
      </c>
      <c r="AW55" s="13">
        <v>1.9536000000000002</v>
      </c>
      <c r="AX55" s="13">
        <v>2.3758999999999997</v>
      </c>
      <c r="AY55" s="13">
        <v>1.1874000000000002</v>
      </c>
      <c r="AZ55" s="13">
        <v>1.9534999999999991</v>
      </c>
      <c r="BA55" s="13">
        <v>0.42080000000000028</v>
      </c>
      <c r="BC55" s="5">
        <f>AB55-D55</f>
        <v>-2.5895000000000001</v>
      </c>
      <c r="BD55" s="5">
        <f>AC55-E55</f>
        <v>-2.8625000000000007</v>
      </c>
      <c r="BE55" s="5">
        <f>AD55-F55</f>
        <v>-2.8967999999999998</v>
      </c>
      <c r="BF55" s="5">
        <f>AE55-G55</f>
        <v>-2.6303333333333336</v>
      </c>
      <c r="BH55" s="5" t="e">
        <f>AG55-#REF!</f>
        <v>#REF!</v>
      </c>
      <c r="BJ55" s="5" t="e">
        <f>AI55-#REF!</f>
        <v>#REF!</v>
      </c>
      <c r="BL55" s="5" t="e">
        <f>AK55-#REF!</f>
        <v>#REF!</v>
      </c>
      <c r="BN55" s="5" t="e">
        <f>AM55-#REF!</f>
        <v>#REF!</v>
      </c>
      <c r="BP55" s="5" t="e">
        <f>AO55-#REF!</f>
        <v>#REF!</v>
      </c>
      <c r="BR55" s="5" t="e">
        <f>AQ55-#REF!</f>
        <v>#REF!</v>
      </c>
      <c r="BT55" s="5">
        <f>AS55-I55</f>
        <v>-4.9190000000000005</v>
      </c>
      <c r="BV55" s="5">
        <f>AU55-K55</f>
        <v>-3.423403978338734</v>
      </c>
      <c r="BX55" s="5">
        <f>AW55-M55</f>
        <v>-3.7497776094488677</v>
      </c>
      <c r="BZ55" s="5">
        <f>AY55-O55</f>
        <v>-4.2429238665695461</v>
      </c>
      <c r="CB55" s="5">
        <f>BA55-Q55</f>
        <v>-4.7874862825739726</v>
      </c>
    </row>
    <row r="56" spans="1:80" ht="45" customHeight="1" x14ac:dyDescent="0.25">
      <c r="A56" s="41" t="s">
        <v>26</v>
      </c>
      <c r="B56" s="79" t="s">
        <v>27</v>
      </c>
      <c r="C56" s="39" t="s">
        <v>468</v>
      </c>
      <c r="D56" s="13">
        <v>16</v>
      </c>
      <c r="E56" s="13">
        <v>3</v>
      </c>
      <c r="F56" s="13">
        <v>6</v>
      </c>
      <c r="G56" s="13">
        <v>8.3333333333333339</v>
      </c>
      <c r="H56" s="13">
        <v>0</v>
      </c>
      <c r="I56" s="13">
        <v>8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 t="s">
        <v>464</v>
      </c>
      <c r="AB56" s="13">
        <v>29</v>
      </c>
      <c r="AC56" s="13">
        <v>34</v>
      </c>
      <c r="AD56" s="13">
        <v>28</v>
      </c>
      <c r="AE56" s="13">
        <v>30.333333333333332</v>
      </c>
      <c r="AF56" s="13">
        <v>29</v>
      </c>
      <c r="AG56" s="13">
        <v>29</v>
      </c>
      <c r="AH56" s="13">
        <v>20</v>
      </c>
      <c r="AI56" s="13">
        <v>20</v>
      </c>
      <c r="AJ56" s="13">
        <v>30</v>
      </c>
      <c r="AK56" s="13">
        <v>30</v>
      </c>
      <c r="AL56" s="13">
        <v>15</v>
      </c>
      <c r="AM56" s="13">
        <v>15</v>
      </c>
      <c r="AN56" s="13">
        <v>20</v>
      </c>
      <c r="AO56" s="13">
        <v>20</v>
      </c>
      <c r="AP56" s="13">
        <v>18</v>
      </c>
      <c r="AQ56" s="13">
        <v>16</v>
      </c>
      <c r="AR56" s="13">
        <v>16</v>
      </c>
      <c r="AS56" s="13">
        <v>0</v>
      </c>
      <c r="AT56" s="13">
        <v>14</v>
      </c>
      <c r="AU56" s="13">
        <v>0</v>
      </c>
      <c r="AV56" s="13">
        <v>12</v>
      </c>
      <c r="AW56" s="13">
        <v>0</v>
      </c>
      <c r="AX56" s="13">
        <v>10</v>
      </c>
      <c r="AY56" s="13">
        <v>0</v>
      </c>
      <c r="AZ56" s="13">
        <v>8</v>
      </c>
      <c r="BA56" s="13">
        <v>0</v>
      </c>
      <c r="BC56" s="5">
        <f>AB56-D56</f>
        <v>13</v>
      </c>
      <c r="BD56" s="5">
        <f>AC56-E56</f>
        <v>31</v>
      </c>
      <c r="BE56" s="5">
        <f>AD56-F56</f>
        <v>22</v>
      </c>
      <c r="BF56" s="5">
        <f>AE56-G56</f>
        <v>22</v>
      </c>
      <c r="BH56" s="5" t="e">
        <f>AG56-#REF!</f>
        <v>#REF!</v>
      </c>
      <c r="BJ56" s="5" t="e">
        <f>AI56-#REF!</f>
        <v>#REF!</v>
      </c>
      <c r="BL56" s="5" t="e">
        <f>AK56-#REF!</f>
        <v>#REF!</v>
      </c>
      <c r="BN56" s="5" t="e">
        <f>AM56-#REF!</f>
        <v>#REF!</v>
      </c>
      <c r="BP56" s="5" t="e">
        <f>AO56-#REF!</f>
        <v>#REF!</v>
      </c>
      <c r="BR56" s="5" t="e">
        <f>AQ56-#REF!</f>
        <v>#REF!</v>
      </c>
      <c r="BT56" s="5">
        <f>AS56-I56</f>
        <v>-8</v>
      </c>
      <c r="BV56" s="5">
        <f>AU56-K56</f>
        <v>0</v>
      </c>
      <c r="BX56" s="5">
        <f>AW56-M56</f>
        <v>0</v>
      </c>
      <c r="BZ56" s="5">
        <f>AY56-O56</f>
        <v>0</v>
      </c>
      <c r="CB56" s="5">
        <f>BA56-Q56</f>
        <v>0</v>
      </c>
    </row>
    <row r="57" spans="1:80" ht="45" customHeight="1" x14ac:dyDescent="0.25">
      <c r="A57" s="41" t="str">
        <f>A56</f>
        <v>1.1.1.1</v>
      </c>
      <c r="B57" s="79"/>
      <c r="C57" s="39" t="s">
        <v>58</v>
      </c>
      <c r="D57" s="13">
        <v>0.19740000000000002</v>
      </c>
      <c r="E57" s="13">
        <v>3.9E-2</v>
      </c>
      <c r="F57" s="13">
        <v>2.1499999999999998E-2</v>
      </c>
      <c r="G57" s="13">
        <v>8.5966666666666677E-2</v>
      </c>
      <c r="H57" s="13">
        <v>0</v>
      </c>
      <c r="I57" s="13">
        <v>8.3499999999999991E-2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 t="s">
        <v>464</v>
      </c>
      <c r="AB57" s="13">
        <v>0.26099999999999995</v>
      </c>
      <c r="AC57" s="13">
        <v>0.30599999999999999</v>
      </c>
      <c r="AD57" s="13">
        <v>0.78370000000000017</v>
      </c>
      <c r="AE57" s="13">
        <v>0.45023333333333343</v>
      </c>
      <c r="AF57" s="13">
        <v>0.31320000000000003</v>
      </c>
      <c r="AG57" s="13">
        <v>0.31320000000000003</v>
      </c>
      <c r="AH57" s="13">
        <v>0.28000000000000003</v>
      </c>
      <c r="AI57" s="13">
        <v>0.28000000000000003</v>
      </c>
      <c r="AJ57" s="13">
        <v>0.39010000000000039</v>
      </c>
      <c r="AK57" s="13">
        <v>0.39010000000000039</v>
      </c>
      <c r="AL57" s="13">
        <v>0.17800000000000046</v>
      </c>
      <c r="AM57" s="13">
        <v>0.17800000000000046</v>
      </c>
      <c r="AN57" s="13">
        <v>0.247</v>
      </c>
      <c r="AO57" s="13">
        <v>0.247</v>
      </c>
      <c r="AP57" s="13">
        <v>0.22220000000000001</v>
      </c>
      <c r="AQ57" s="13">
        <v>0.19740000000000002</v>
      </c>
      <c r="AR57" s="13">
        <v>0.19740000000000002</v>
      </c>
      <c r="AS57" s="13">
        <v>0</v>
      </c>
      <c r="AT57" s="13">
        <v>0.17260000000000003</v>
      </c>
      <c r="AU57" s="13">
        <v>0</v>
      </c>
      <c r="AV57" s="13">
        <v>0.14780000000000004</v>
      </c>
      <c r="AW57" s="13">
        <v>0</v>
      </c>
      <c r="AX57" s="13">
        <v>0.12300000000000005</v>
      </c>
      <c r="AY57" s="13">
        <v>0</v>
      </c>
      <c r="AZ57" s="13">
        <v>9.8200000000000065E-2</v>
      </c>
      <c r="BA57" s="13">
        <v>0</v>
      </c>
      <c r="BC57" s="5">
        <f>AB57-D57</f>
        <v>6.3599999999999934E-2</v>
      </c>
      <c r="BD57" s="5">
        <f>AC57-E57</f>
        <v>0.26700000000000002</v>
      </c>
      <c r="BE57" s="5">
        <f>AD57-F57</f>
        <v>0.76220000000000021</v>
      </c>
      <c r="BF57" s="5">
        <f>AE57-G57</f>
        <v>0.36426666666666674</v>
      </c>
      <c r="BH57" s="5" t="e">
        <f>AG57-#REF!</f>
        <v>#REF!</v>
      </c>
      <c r="BJ57" s="5" t="e">
        <f>AI57-#REF!</f>
        <v>#REF!</v>
      </c>
      <c r="BL57" s="5" t="e">
        <f>AK57-#REF!</f>
        <v>#REF!</v>
      </c>
      <c r="BN57" s="5" t="e">
        <f>AM57-#REF!</f>
        <v>#REF!</v>
      </c>
      <c r="BP57" s="5" t="e">
        <f>AO57-#REF!</f>
        <v>#REF!</v>
      </c>
      <c r="BR57" s="5" t="e">
        <f>AQ57-#REF!</f>
        <v>#REF!</v>
      </c>
      <c r="BT57" s="5">
        <f>AS57-I57</f>
        <v>-8.3499999999999991E-2</v>
      </c>
      <c r="BV57" s="5">
        <f>AU57-K57</f>
        <v>0</v>
      </c>
      <c r="BX57" s="5">
        <f>AW57-M57</f>
        <v>0</v>
      </c>
      <c r="BZ57" s="5">
        <f>AY57-O57</f>
        <v>0</v>
      </c>
      <c r="CB57" s="5">
        <f>BA57-Q57</f>
        <v>0</v>
      </c>
    </row>
    <row r="58" spans="1:80" ht="30" customHeight="1" x14ac:dyDescent="0.25">
      <c r="A58" s="41" t="s">
        <v>28</v>
      </c>
      <c r="B58" s="79" t="s">
        <v>29</v>
      </c>
      <c r="C58" s="39" t="s">
        <v>468</v>
      </c>
      <c r="D58" s="13">
        <v>114</v>
      </c>
      <c r="E58" s="13">
        <v>96</v>
      </c>
      <c r="F58" s="13">
        <v>115</v>
      </c>
      <c r="G58" s="13">
        <v>108.33333333333333</v>
      </c>
      <c r="H58" s="13">
        <v>115</v>
      </c>
      <c r="I58" s="13">
        <v>164</v>
      </c>
      <c r="J58" s="13">
        <v>85</v>
      </c>
      <c r="K58" s="13">
        <v>136</v>
      </c>
      <c r="L58" s="13">
        <v>65</v>
      </c>
      <c r="M58" s="13">
        <v>133</v>
      </c>
      <c r="N58" s="13">
        <v>44</v>
      </c>
      <c r="O58" s="13">
        <v>131</v>
      </c>
      <c r="P58" s="13">
        <v>24</v>
      </c>
      <c r="Q58" s="13">
        <v>129</v>
      </c>
      <c r="R58" s="13">
        <v>128</v>
      </c>
      <c r="S58" s="13" t="s">
        <v>464</v>
      </c>
      <c r="AB58" s="13">
        <v>0</v>
      </c>
      <c r="AC58" s="13">
        <v>0</v>
      </c>
      <c r="AD58" s="13">
        <v>0</v>
      </c>
      <c r="AE58" s="13">
        <v>0</v>
      </c>
      <c r="AF58" s="13">
        <v>63</v>
      </c>
      <c r="AG58" s="13">
        <v>63</v>
      </c>
      <c r="AH58" s="13">
        <v>73</v>
      </c>
      <c r="AI58" s="13">
        <v>73</v>
      </c>
      <c r="AJ58" s="13">
        <v>88</v>
      </c>
      <c r="AK58" s="13">
        <v>88</v>
      </c>
      <c r="AL58" s="13">
        <v>154</v>
      </c>
      <c r="AM58" s="13">
        <v>154</v>
      </c>
      <c r="AN58" s="13">
        <v>109</v>
      </c>
      <c r="AO58" s="13">
        <v>109</v>
      </c>
      <c r="AP58" s="13">
        <v>105</v>
      </c>
      <c r="AQ58" s="13">
        <v>151</v>
      </c>
      <c r="AR58" s="13">
        <v>101</v>
      </c>
      <c r="AS58" s="13">
        <v>126</v>
      </c>
      <c r="AT58" s="13">
        <v>93</v>
      </c>
      <c r="AU58" s="13">
        <v>96</v>
      </c>
      <c r="AV58" s="13">
        <v>83</v>
      </c>
      <c r="AW58" s="13">
        <v>66</v>
      </c>
      <c r="AX58" s="13">
        <v>71</v>
      </c>
      <c r="AY58" s="13">
        <v>36</v>
      </c>
      <c r="AZ58" s="13">
        <v>57</v>
      </c>
      <c r="BA58" s="13">
        <v>8</v>
      </c>
      <c r="BC58" s="5">
        <f>AB58-D58</f>
        <v>-114</v>
      </c>
      <c r="BD58" s="5">
        <f>AC58-E58</f>
        <v>-96</v>
      </c>
      <c r="BE58" s="5">
        <f>AD58-F58</f>
        <v>-115</v>
      </c>
      <c r="BF58" s="5">
        <f>AE58-G58</f>
        <v>-108.33333333333333</v>
      </c>
      <c r="BH58" s="5" t="e">
        <f>AG58-#REF!</f>
        <v>#REF!</v>
      </c>
      <c r="BJ58" s="5" t="e">
        <f>AI58-#REF!</f>
        <v>#REF!</v>
      </c>
      <c r="BL58" s="5" t="e">
        <f>AK58-#REF!</f>
        <v>#REF!</v>
      </c>
      <c r="BN58" s="5" t="e">
        <f>AM58-#REF!</f>
        <v>#REF!</v>
      </c>
      <c r="BP58" s="5" t="e">
        <f>AO58-#REF!</f>
        <v>#REF!</v>
      </c>
      <c r="BR58" s="5" t="e">
        <f>AQ58-#REF!</f>
        <v>#REF!</v>
      </c>
      <c r="BT58" s="5">
        <f>AS58-I58</f>
        <v>-38</v>
      </c>
      <c r="BV58" s="5">
        <f>AU58-K58</f>
        <v>-40</v>
      </c>
      <c r="BX58" s="5">
        <f>AW58-M58</f>
        <v>-67</v>
      </c>
      <c r="BZ58" s="5">
        <f>AY58-O58</f>
        <v>-95</v>
      </c>
      <c r="CB58" s="5">
        <f>BA58-Q58</f>
        <v>-121</v>
      </c>
    </row>
    <row r="59" spans="1:80" ht="30" customHeight="1" x14ac:dyDescent="0.25">
      <c r="A59" s="41" t="str">
        <f>A58</f>
        <v>1.1.1.2</v>
      </c>
      <c r="B59" s="79"/>
      <c r="C59" s="39" t="s">
        <v>58</v>
      </c>
      <c r="D59" s="13">
        <v>1.5461</v>
      </c>
      <c r="E59" s="13">
        <v>1.294</v>
      </c>
      <c r="F59" s="13">
        <v>1.6545000000000001</v>
      </c>
      <c r="G59" s="13">
        <v>1.4982</v>
      </c>
      <c r="H59" s="13">
        <v>1.6544999999999999</v>
      </c>
      <c r="I59" s="13">
        <v>2.3366999999999996</v>
      </c>
      <c r="J59" s="13">
        <v>1.2224999999999999</v>
      </c>
      <c r="K59" s="13">
        <v>1.8790871951219508</v>
      </c>
      <c r="L59" s="13">
        <v>0.9345</v>
      </c>
      <c r="M59" s="13">
        <v>1.8123153963414631</v>
      </c>
      <c r="N59" s="13">
        <v>0.63149999999999995</v>
      </c>
      <c r="O59" s="13">
        <v>1.766269586695397</v>
      </c>
      <c r="P59" s="13">
        <v>0.34349999999999992</v>
      </c>
      <c r="Q59" s="13">
        <v>1.7248144204797278</v>
      </c>
      <c r="R59" s="13">
        <v>1.7003241333876999</v>
      </c>
      <c r="S59" s="13" t="s">
        <v>464</v>
      </c>
      <c r="AB59" s="13">
        <v>0</v>
      </c>
      <c r="AC59" s="13">
        <v>0</v>
      </c>
      <c r="AD59" s="13">
        <v>0</v>
      </c>
      <c r="AE59" s="13">
        <v>0</v>
      </c>
      <c r="AF59" s="13">
        <v>0.93399999999999994</v>
      </c>
      <c r="AG59" s="13">
        <v>0.93399999999999994</v>
      </c>
      <c r="AH59" s="13">
        <v>1.02</v>
      </c>
      <c r="AI59" s="13">
        <v>1.02</v>
      </c>
      <c r="AJ59" s="13">
        <v>1.3199999999999998</v>
      </c>
      <c r="AK59" s="13">
        <v>1.3199999999999998</v>
      </c>
      <c r="AL59" s="13">
        <v>2.23</v>
      </c>
      <c r="AM59" s="13">
        <v>2.23</v>
      </c>
      <c r="AN59" s="13">
        <v>1.5309999999999999</v>
      </c>
      <c r="AO59" s="13">
        <v>1.5309999999999999</v>
      </c>
      <c r="AP59" s="13">
        <v>1.4745999999999997</v>
      </c>
      <c r="AQ59" s="13">
        <v>2.1231999999999998</v>
      </c>
      <c r="AR59" s="13">
        <v>1.4181999999999997</v>
      </c>
      <c r="AS59" s="13">
        <v>1.7706999999999997</v>
      </c>
      <c r="AT59" s="13">
        <v>1.3053999999999997</v>
      </c>
      <c r="AU59" s="13">
        <v>1.3476999999999997</v>
      </c>
      <c r="AV59" s="13">
        <v>1.1643999999999997</v>
      </c>
      <c r="AW59" s="13">
        <v>0.92469999999999974</v>
      </c>
      <c r="AX59" s="13">
        <v>0.99519999999999975</v>
      </c>
      <c r="AY59" s="13">
        <v>0.5016999999999997</v>
      </c>
      <c r="AZ59" s="13">
        <v>0.79779999999999973</v>
      </c>
      <c r="BA59" s="13">
        <v>0.10689999999999977</v>
      </c>
      <c r="BC59" s="5">
        <f>AB59-D59</f>
        <v>-1.5461</v>
      </c>
      <c r="BD59" s="5">
        <f>AC59-E59</f>
        <v>-1.294</v>
      </c>
      <c r="BE59" s="5">
        <f>AD59-F59</f>
        <v>-1.6545000000000001</v>
      </c>
      <c r="BF59" s="5">
        <f>AE59-G59</f>
        <v>-1.4982</v>
      </c>
      <c r="BH59" s="5" t="e">
        <f>AG59-#REF!</f>
        <v>#REF!</v>
      </c>
      <c r="BJ59" s="5" t="e">
        <f>AI59-#REF!</f>
        <v>#REF!</v>
      </c>
      <c r="BL59" s="5" t="e">
        <f>AK59-#REF!</f>
        <v>#REF!</v>
      </c>
      <c r="BN59" s="5" t="e">
        <f>AM59-#REF!</f>
        <v>#REF!</v>
      </c>
      <c r="BP59" s="5" t="e">
        <f>AO59-#REF!</f>
        <v>#REF!</v>
      </c>
      <c r="BR59" s="5" t="e">
        <f>AQ59-#REF!</f>
        <v>#REF!</v>
      </c>
      <c r="BT59" s="5">
        <f>AS59-I59</f>
        <v>-0.56599999999999984</v>
      </c>
      <c r="BV59" s="5">
        <f>AU59-K59</f>
        <v>-0.53138719512195109</v>
      </c>
      <c r="BX59" s="5">
        <f>AW59-M59</f>
        <v>-0.88761539634146336</v>
      </c>
      <c r="BZ59" s="5">
        <f>AY59-O59</f>
        <v>-1.2645695866953974</v>
      </c>
      <c r="CB59" s="5">
        <f>BA59-Q59</f>
        <v>-1.617914420479728</v>
      </c>
    </row>
    <row r="60" spans="1:80" ht="45" customHeight="1" x14ac:dyDescent="0.25">
      <c r="A60" s="41" t="s">
        <v>30</v>
      </c>
      <c r="B60" s="79" t="s">
        <v>31</v>
      </c>
      <c r="C60" s="39" t="s">
        <v>468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 t="s">
        <v>464</v>
      </c>
      <c r="AB60" s="13">
        <v>17</v>
      </c>
      <c r="AC60" s="13">
        <v>25</v>
      </c>
      <c r="AD60" s="13">
        <v>88</v>
      </c>
      <c r="AE60" s="13">
        <v>43.333333333333336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C60" s="5">
        <f>AB60-D60</f>
        <v>17</v>
      </c>
      <c r="BD60" s="5">
        <f>AC60-E60</f>
        <v>25</v>
      </c>
      <c r="BE60" s="5">
        <f>AD60-F60</f>
        <v>88</v>
      </c>
      <c r="BF60" s="5">
        <f>AE60-G60</f>
        <v>43.333333333333336</v>
      </c>
      <c r="BH60" s="5" t="e">
        <f>AG60-#REF!</f>
        <v>#REF!</v>
      </c>
      <c r="BJ60" s="5" t="e">
        <f>AI60-#REF!</f>
        <v>#REF!</v>
      </c>
      <c r="BL60" s="5" t="e">
        <f>AK60-#REF!</f>
        <v>#REF!</v>
      </c>
      <c r="BN60" s="5" t="e">
        <f>AM60-#REF!</f>
        <v>#REF!</v>
      </c>
      <c r="BP60" s="5" t="e">
        <f>AO60-#REF!</f>
        <v>#REF!</v>
      </c>
      <c r="BR60" s="5" t="e">
        <f>AQ60-#REF!</f>
        <v>#REF!</v>
      </c>
      <c r="BT60" s="5">
        <f>AS60-I60</f>
        <v>0</v>
      </c>
      <c r="BV60" s="5">
        <f>AU60-K60</f>
        <v>0</v>
      </c>
      <c r="BX60" s="5">
        <f>AW60-M60</f>
        <v>0</v>
      </c>
      <c r="BZ60" s="5">
        <f>AY60-O60</f>
        <v>0</v>
      </c>
      <c r="CB60" s="5">
        <f>BA60-Q60</f>
        <v>0</v>
      </c>
    </row>
    <row r="61" spans="1:80" ht="45" customHeight="1" x14ac:dyDescent="0.25">
      <c r="A61" s="41" t="str">
        <f>A60</f>
        <v>1.1.1.3</v>
      </c>
      <c r="B61" s="79"/>
      <c r="C61" s="39" t="s">
        <v>58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 t="s">
        <v>464</v>
      </c>
      <c r="AB61" s="13">
        <v>0.153</v>
      </c>
      <c r="AC61" s="13">
        <v>0.22499999999999998</v>
      </c>
      <c r="AD61" s="13">
        <v>0.79199999999999993</v>
      </c>
      <c r="AE61" s="13">
        <v>0.38999999999999996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C61" s="5">
        <f>AB61-D61</f>
        <v>0.153</v>
      </c>
      <c r="BD61" s="5">
        <f>AC61-E61</f>
        <v>0.22499999999999998</v>
      </c>
      <c r="BE61" s="5">
        <f>AD61-F61</f>
        <v>0.79199999999999993</v>
      </c>
      <c r="BF61" s="5">
        <f>AE61-G61</f>
        <v>0.38999999999999996</v>
      </c>
      <c r="BH61" s="5" t="e">
        <f>AG61-#REF!</f>
        <v>#REF!</v>
      </c>
      <c r="BJ61" s="5" t="e">
        <f>AI61-#REF!</f>
        <v>#REF!</v>
      </c>
      <c r="BL61" s="5" t="e">
        <f>AK61-#REF!</f>
        <v>#REF!</v>
      </c>
      <c r="BN61" s="5" t="e">
        <f>AM61-#REF!</f>
        <v>#REF!</v>
      </c>
      <c r="BP61" s="5" t="e">
        <f>AO61-#REF!</f>
        <v>#REF!</v>
      </c>
      <c r="BR61" s="5" t="e">
        <f>AQ61-#REF!</f>
        <v>#REF!</v>
      </c>
      <c r="BT61" s="5">
        <f>AS61-I61</f>
        <v>0</v>
      </c>
      <c r="BV61" s="5">
        <f>AU61-K61</f>
        <v>0</v>
      </c>
      <c r="BX61" s="5">
        <f>AW61-M61</f>
        <v>0</v>
      </c>
      <c r="BZ61" s="5">
        <f>AY61-O61</f>
        <v>0</v>
      </c>
      <c r="CB61" s="5">
        <f>BA61-Q61</f>
        <v>0</v>
      </c>
    </row>
    <row r="62" spans="1:80" ht="45" customHeight="1" x14ac:dyDescent="0.25">
      <c r="A62" s="41" t="s">
        <v>32</v>
      </c>
      <c r="B62" s="79" t="s">
        <v>33</v>
      </c>
      <c r="C62" s="39" t="s">
        <v>468</v>
      </c>
      <c r="D62" s="13">
        <v>84</v>
      </c>
      <c r="E62" s="13">
        <v>140</v>
      </c>
      <c r="F62" s="13">
        <v>193</v>
      </c>
      <c r="G62" s="13">
        <v>139</v>
      </c>
      <c r="H62" s="13">
        <v>191</v>
      </c>
      <c r="I62" s="13">
        <v>429</v>
      </c>
      <c r="J62" s="13">
        <v>137</v>
      </c>
      <c r="K62" s="13">
        <v>312</v>
      </c>
      <c r="L62" s="13">
        <v>105</v>
      </c>
      <c r="M62" s="13">
        <v>289</v>
      </c>
      <c r="N62" s="13">
        <v>73</v>
      </c>
      <c r="O62" s="13">
        <v>274</v>
      </c>
      <c r="P62" s="13">
        <v>42</v>
      </c>
      <c r="Q62" s="13">
        <v>262</v>
      </c>
      <c r="R62" s="13">
        <v>252</v>
      </c>
      <c r="S62" s="13" t="s">
        <v>464</v>
      </c>
      <c r="AB62" s="13">
        <v>0</v>
      </c>
      <c r="AC62" s="13">
        <v>0</v>
      </c>
      <c r="AD62" s="13">
        <v>0</v>
      </c>
      <c r="AE62" s="13">
        <v>0</v>
      </c>
      <c r="AF62" s="13">
        <v>97</v>
      </c>
      <c r="AG62" s="13">
        <v>97</v>
      </c>
      <c r="AH62" s="13">
        <v>157</v>
      </c>
      <c r="AI62" s="13">
        <v>157</v>
      </c>
      <c r="AJ62" s="13">
        <v>188</v>
      </c>
      <c r="AK62" s="13">
        <v>188</v>
      </c>
      <c r="AL62" s="13">
        <v>187</v>
      </c>
      <c r="AM62" s="13">
        <v>187</v>
      </c>
      <c r="AN62" s="13">
        <v>129</v>
      </c>
      <c r="AO62" s="13">
        <v>129</v>
      </c>
      <c r="AP62" s="13">
        <v>124</v>
      </c>
      <c r="AQ62" s="13">
        <v>121</v>
      </c>
      <c r="AR62" s="13">
        <v>118</v>
      </c>
      <c r="AS62" s="13">
        <v>115</v>
      </c>
      <c r="AT62" s="13">
        <v>110</v>
      </c>
      <c r="AU62" s="13">
        <v>94</v>
      </c>
      <c r="AV62" s="13">
        <v>100</v>
      </c>
      <c r="AW62" s="13">
        <v>72</v>
      </c>
      <c r="AX62" s="13">
        <v>88</v>
      </c>
      <c r="AY62" s="13">
        <v>48</v>
      </c>
      <c r="AZ62" s="13">
        <v>74</v>
      </c>
      <c r="BA62" s="13">
        <v>22</v>
      </c>
      <c r="BC62" s="5">
        <f>AB62-D62</f>
        <v>-84</v>
      </c>
      <c r="BD62" s="5">
        <f>AC62-E62</f>
        <v>-140</v>
      </c>
      <c r="BE62" s="5">
        <f>AD62-F62</f>
        <v>-193</v>
      </c>
      <c r="BF62" s="5">
        <f>AE62-G62</f>
        <v>-139</v>
      </c>
      <c r="BH62" s="5" t="e">
        <f>AG62-#REF!</f>
        <v>#REF!</v>
      </c>
      <c r="BJ62" s="5" t="e">
        <f>AI62-#REF!</f>
        <v>#REF!</v>
      </c>
      <c r="BL62" s="5" t="e">
        <f>AK62-#REF!</f>
        <v>#REF!</v>
      </c>
      <c r="BN62" s="5" t="e">
        <f>AM62-#REF!</f>
        <v>#REF!</v>
      </c>
      <c r="BP62" s="5" t="e">
        <f>AO62-#REF!</f>
        <v>#REF!</v>
      </c>
      <c r="BR62" s="5" t="e">
        <f>AQ62-#REF!</f>
        <v>#REF!</v>
      </c>
      <c r="BT62" s="5">
        <f>AS62-I62</f>
        <v>-314</v>
      </c>
      <c r="BV62" s="5">
        <f>AU62-K62</f>
        <v>-218</v>
      </c>
      <c r="BX62" s="5">
        <f>AW62-M62</f>
        <v>-217</v>
      </c>
      <c r="BZ62" s="5">
        <f>AY62-O62</f>
        <v>-226</v>
      </c>
      <c r="CB62" s="5">
        <f>BA62-Q62</f>
        <v>-240</v>
      </c>
    </row>
    <row r="63" spans="1:80" ht="45" customHeight="1" x14ac:dyDescent="0.25">
      <c r="A63" s="41" t="str">
        <f>A62</f>
        <v>1.1.1.4</v>
      </c>
      <c r="B63" s="79"/>
      <c r="C63" s="39" t="s">
        <v>58</v>
      </c>
      <c r="D63" s="13">
        <v>1.26</v>
      </c>
      <c r="E63" s="13">
        <v>2.0605000000000002</v>
      </c>
      <c r="F63" s="13">
        <v>2.7965</v>
      </c>
      <c r="G63" s="13">
        <v>2.0393333333333339</v>
      </c>
      <c r="H63" s="13">
        <v>2.7675000000000001</v>
      </c>
      <c r="I63" s="13">
        <v>5.9133000000000013</v>
      </c>
      <c r="J63" s="13">
        <v>1.9845000000000002</v>
      </c>
      <c r="K63" s="13">
        <v>4.2355167832167835</v>
      </c>
      <c r="L63" s="13">
        <v>1.5205000000000002</v>
      </c>
      <c r="M63" s="13">
        <v>3.8910622131074053</v>
      </c>
      <c r="N63" s="13">
        <v>1.0565000000000002</v>
      </c>
      <c r="O63" s="13">
        <v>3.6640542798741493</v>
      </c>
      <c r="P63" s="13">
        <v>0.60650000000000015</v>
      </c>
      <c r="Q63" s="13">
        <v>3.4834718620942442</v>
      </c>
      <c r="R63" s="13">
        <v>3.3345474377658797</v>
      </c>
      <c r="S63" s="13" t="s">
        <v>464</v>
      </c>
      <c r="AB63" s="13">
        <v>0</v>
      </c>
      <c r="AC63" s="13">
        <v>0</v>
      </c>
      <c r="AD63" s="13">
        <v>0</v>
      </c>
      <c r="AE63" s="13">
        <v>0</v>
      </c>
      <c r="AF63" s="13">
        <v>1.9244999999999999</v>
      </c>
      <c r="AG63" s="13">
        <v>1.9244999999999999</v>
      </c>
      <c r="AH63" s="13">
        <v>2.2739999999999996</v>
      </c>
      <c r="AI63" s="13">
        <v>2.2739999999999996</v>
      </c>
      <c r="AJ63" s="13">
        <v>2.6449999999999996</v>
      </c>
      <c r="AK63" s="13">
        <v>2.6449999999999996</v>
      </c>
      <c r="AL63" s="13">
        <v>2.6925200000000005</v>
      </c>
      <c r="AM63" s="13">
        <v>2.6925200000000005</v>
      </c>
      <c r="AN63" s="13">
        <v>1.8440000000000001</v>
      </c>
      <c r="AO63" s="13">
        <v>1.8440000000000001</v>
      </c>
      <c r="AP63" s="13">
        <v>1.7725</v>
      </c>
      <c r="AQ63" s="13">
        <v>1.7296</v>
      </c>
      <c r="AR63" s="13">
        <v>1.6866999999999996</v>
      </c>
      <c r="AS63" s="13">
        <v>1.6438000000000001</v>
      </c>
      <c r="AT63" s="13">
        <v>1.5722999999999998</v>
      </c>
      <c r="AU63" s="13">
        <v>1.3435000000000004</v>
      </c>
      <c r="AV63" s="13">
        <v>1.4293</v>
      </c>
      <c r="AW63" s="13">
        <v>1.0289000000000004</v>
      </c>
      <c r="AX63" s="13">
        <v>1.2577000000000003</v>
      </c>
      <c r="AY63" s="13">
        <v>0.68570000000000042</v>
      </c>
      <c r="AZ63" s="13">
        <v>1.0575000000000003</v>
      </c>
      <c r="BA63" s="13">
        <v>0.31390000000000051</v>
      </c>
      <c r="BC63" s="5">
        <f>AB63-D63</f>
        <v>-1.26</v>
      </c>
      <c r="BD63" s="5">
        <f>AC63-E63</f>
        <v>-2.0605000000000002</v>
      </c>
      <c r="BE63" s="5">
        <f>AD63-F63</f>
        <v>-2.7965</v>
      </c>
      <c r="BF63" s="5">
        <f>AE63-G63</f>
        <v>-2.0393333333333339</v>
      </c>
      <c r="BH63" s="5" t="e">
        <f>AG63-#REF!</f>
        <v>#REF!</v>
      </c>
      <c r="BJ63" s="5" t="e">
        <f>AI63-#REF!</f>
        <v>#REF!</v>
      </c>
      <c r="BL63" s="5" t="e">
        <f>AK63-#REF!</f>
        <v>#REF!</v>
      </c>
      <c r="BN63" s="5" t="e">
        <f>AM63-#REF!</f>
        <v>#REF!</v>
      </c>
      <c r="BP63" s="5" t="e">
        <f>AO63-#REF!</f>
        <v>#REF!</v>
      </c>
      <c r="BR63" s="5" t="e">
        <f>AQ63-#REF!</f>
        <v>#REF!</v>
      </c>
      <c r="BT63" s="5">
        <f>AS63-I63</f>
        <v>-4.2695000000000007</v>
      </c>
      <c r="BV63" s="5">
        <f>AU63-K63</f>
        <v>-2.8920167832167829</v>
      </c>
      <c r="BX63" s="5">
        <f>AW63-M63</f>
        <v>-2.8621622131074052</v>
      </c>
      <c r="BZ63" s="5">
        <f>AY63-O63</f>
        <v>-2.9783542798741491</v>
      </c>
      <c r="CB63" s="5">
        <f>BA63-Q63</f>
        <v>-3.1695718620942435</v>
      </c>
    </row>
    <row r="64" spans="1:80" ht="75" customHeight="1" x14ac:dyDescent="0.25">
      <c r="A64" s="41" t="s">
        <v>34</v>
      </c>
      <c r="B64" s="79" t="s">
        <v>35</v>
      </c>
      <c r="C64" s="39" t="s">
        <v>468</v>
      </c>
      <c r="D64" s="13">
        <v>215</v>
      </c>
      <c r="E64" s="13">
        <v>305</v>
      </c>
      <c r="F64" s="13">
        <v>505</v>
      </c>
      <c r="G64" s="13">
        <v>341.66666666666669</v>
      </c>
      <c r="H64" s="13">
        <v>59</v>
      </c>
      <c r="I64" s="13">
        <v>130</v>
      </c>
      <c r="J64" s="13">
        <v>55</v>
      </c>
      <c r="K64" s="13">
        <v>87</v>
      </c>
      <c r="L64" s="13">
        <v>51</v>
      </c>
      <c r="M64" s="13">
        <v>84</v>
      </c>
      <c r="N64" s="13">
        <v>50</v>
      </c>
      <c r="O64" s="13">
        <v>84</v>
      </c>
      <c r="P64" s="13">
        <v>50</v>
      </c>
      <c r="Q64" s="13">
        <v>84</v>
      </c>
      <c r="R64" s="13">
        <v>84</v>
      </c>
      <c r="S64" s="13" t="s">
        <v>464</v>
      </c>
      <c r="AB64" s="13">
        <v>43</v>
      </c>
      <c r="AC64" s="13">
        <v>97</v>
      </c>
      <c r="AD64" s="13">
        <v>125</v>
      </c>
      <c r="AE64" s="13">
        <v>88.333333333333329</v>
      </c>
      <c r="AF64" s="13">
        <v>177</v>
      </c>
      <c r="AG64" s="13">
        <v>177</v>
      </c>
      <c r="AH64" s="13">
        <v>205</v>
      </c>
      <c r="AI64" s="13">
        <v>205</v>
      </c>
      <c r="AJ64" s="13">
        <v>297</v>
      </c>
      <c r="AK64" s="13">
        <v>297</v>
      </c>
      <c r="AL64" s="13">
        <v>303</v>
      </c>
      <c r="AM64" s="13">
        <v>303</v>
      </c>
      <c r="AN64" s="13">
        <v>174</v>
      </c>
      <c r="AO64" s="13">
        <v>230</v>
      </c>
      <c r="AP64" s="13">
        <v>177</v>
      </c>
      <c r="AQ64" s="13">
        <v>97</v>
      </c>
      <c r="AR64" s="13">
        <v>177</v>
      </c>
      <c r="AS64" s="13">
        <v>89</v>
      </c>
      <c r="AT64" s="13">
        <v>177</v>
      </c>
      <c r="AU64" s="13">
        <v>84</v>
      </c>
      <c r="AV64" s="13">
        <v>177</v>
      </c>
      <c r="AW64" s="13">
        <v>78</v>
      </c>
      <c r="AX64" s="13">
        <v>177</v>
      </c>
      <c r="AY64" s="13">
        <v>74</v>
      </c>
      <c r="AZ64" s="13">
        <v>178</v>
      </c>
      <c r="BA64" s="13">
        <v>75</v>
      </c>
      <c r="BC64" s="5">
        <f>AB64-D64</f>
        <v>-172</v>
      </c>
      <c r="BD64" s="5">
        <f>AC64-E64</f>
        <v>-208</v>
      </c>
      <c r="BE64" s="5">
        <f>AD64-F64</f>
        <v>-380</v>
      </c>
      <c r="BF64" s="5">
        <f>AE64-G64</f>
        <v>-253.33333333333337</v>
      </c>
      <c r="BH64" s="5" t="e">
        <f>AG64-#REF!</f>
        <v>#REF!</v>
      </c>
      <c r="BJ64" s="5" t="e">
        <f>AI64-#REF!</f>
        <v>#REF!</v>
      </c>
      <c r="BL64" s="5" t="e">
        <f>AK64-#REF!</f>
        <v>#REF!</v>
      </c>
      <c r="BN64" s="5" t="e">
        <f>AM64-#REF!</f>
        <v>#REF!</v>
      </c>
      <c r="BP64" s="5" t="e">
        <f>AO64-#REF!</f>
        <v>#REF!</v>
      </c>
      <c r="BR64" s="5" t="e">
        <f>AQ64-#REF!</f>
        <v>#REF!</v>
      </c>
      <c r="BT64" s="5">
        <f>AS64-I64</f>
        <v>-41</v>
      </c>
      <c r="BV64" s="5">
        <f>AU64-K64</f>
        <v>-3</v>
      </c>
      <c r="BX64" s="5">
        <f>AW64-M64</f>
        <v>-6</v>
      </c>
      <c r="BZ64" s="5">
        <f>AY64-O64</f>
        <v>-10</v>
      </c>
      <c r="CB64" s="5">
        <f>BA64-Q64</f>
        <v>-9</v>
      </c>
    </row>
    <row r="65" spans="1:80" ht="75" customHeight="1" x14ac:dyDescent="0.25">
      <c r="A65" s="42" t="str">
        <f>A64</f>
        <v>1.1.2</v>
      </c>
      <c r="B65" s="79"/>
      <c r="C65" s="39" t="s">
        <v>58</v>
      </c>
      <c r="D65" s="13">
        <v>3.0009999999999999</v>
      </c>
      <c r="E65" s="13">
        <v>4.3535000000000004</v>
      </c>
      <c r="F65" s="13">
        <v>6.9047999999999998</v>
      </c>
      <c r="G65" s="13">
        <v>4.7530999999999999</v>
      </c>
      <c r="H65" s="13">
        <v>0.85299999999999998</v>
      </c>
      <c r="I65" s="13">
        <v>1.69</v>
      </c>
      <c r="J65" s="13">
        <v>0.79600000000000004</v>
      </c>
      <c r="K65" s="13">
        <v>1.131</v>
      </c>
      <c r="L65" s="13">
        <v>0.73799999999999999</v>
      </c>
      <c r="M65" s="13">
        <v>1.0919999999999999</v>
      </c>
      <c r="N65" s="13">
        <v>0.72300000000000009</v>
      </c>
      <c r="O65" s="13">
        <v>1.0919999999999999</v>
      </c>
      <c r="P65" s="13">
        <v>0.72300000000000009</v>
      </c>
      <c r="Q65" s="13">
        <v>1.0919999999999999</v>
      </c>
      <c r="R65" s="13">
        <v>1.0919999999999999</v>
      </c>
      <c r="S65" s="13" t="s">
        <v>464</v>
      </c>
      <c r="AB65" s="13">
        <v>0.38700000000000001</v>
      </c>
      <c r="AC65" s="13">
        <v>1.3082</v>
      </c>
      <c r="AD65" s="13">
        <v>1.7117</v>
      </c>
      <c r="AE65" s="13">
        <v>1.2084333333333335</v>
      </c>
      <c r="AF65" s="13">
        <v>2.5409999999999999</v>
      </c>
      <c r="AG65" s="13">
        <v>2.5409999999999999</v>
      </c>
      <c r="AH65" s="13">
        <v>2.8331</v>
      </c>
      <c r="AI65" s="13">
        <v>2.8331</v>
      </c>
      <c r="AJ65" s="13">
        <v>4.2105199999999998</v>
      </c>
      <c r="AK65" s="13">
        <v>4.2105199999999998</v>
      </c>
      <c r="AL65" s="13">
        <v>4.1210000000000004</v>
      </c>
      <c r="AM65" s="13">
        <v>4.1210000000000004</v>
      </c>
      <c r="AN65" s="13">
        <v>2.4638</v>
      </c>
      <c r="AO65" s="13">
        <v>3.1768000000000001</v>
      </c>
      <c r="AP65" s="13">
        <v>2.5063</v>
      </c>
      <c r="AQ65" s="13">
        <v>1.3807</v>
      </c>
      <c r="AR65" s="13">
        <v>2.5063</v>
      </c>
      <c r="AS65" s="13">
        <v>1.2703</v>
      </c>
      <c r="AT65" s="13">
        <v>2.5063</v>
      </c>
      <c r="AU65" s="13">
        <v>1.1990000000000001</v>
      </c>
      <c r="AV65" s="13">
        <v>2.5063</v>
      </c>
      <c r="AW65" s="13">
        <v>1.1133999999999999</v>
      </c>
      <c r="AX65" s="13">
        <v>2.5063</v>
      </c>
      <c r="AY65" s="13">
        <v>1.0562</v>
      </c>
      <c r="AZ65" s="13">
        <v>2.5206</v>
      </c>
      <c r="BA65" s="13">
        <v>1.0705</v>
      </c>
      <c r="BC65" s="5">
        <f>AB65-D65</f>
        <v>-2.6139999999999999</v>
      </c>
      <c r="BD65" s="5">
        <f>AC65-E65</f>
        <v>-3.0453000000000001</v>
      </c>
      <c r="BE65" s="5">
        <f>AD65-F65</f>
        <v>-5.1930999999999994</v>
      </c>
      <c r="BF65" s="5">
        <f>AE65-G65</f>
        <v>-3.5446666666666662</v>
      </c>
      <c r="BH65" s="5" t="e">
        <f>AG65-#REF!</f>
        <v>#REF!</v>
      </c>
      <c r="BJ65" s="5" t="e">
        <f>AI65-#REF!</f>
        <v>#REF!</v>
      </c>
      <c r="BL65" s="5" t="e">
        <f>AK65-#REF!</f>
        <v>#REF!</v>
      </c>
      <c r="BN65" s="5" t="e">
        <f>AM65-#REF!</f>
        <v>#REF!</v>
      </c>
      <c r="BP65" s="5" t="e">
        <f>AO65-#REF!</f>
        <v>#REF!</v>
      </c>
      <c r="BR65" s="5" t="e">
        <f>AQ65-#REF!</f>
        <v>#REF!</v>
      </c>
      <c r="BT65" s="5">
        <f>AS65-I65</f>
        <v>-0.41969999999999996</v>
      </c>
      <c r="BV65" s="5">
        <f>AU65-K65</f>
        <v>6.800000000000006E-2</v>
      </c>
      <c r="BX65" s="5">
        <f>AW65-M65</f>
        <v>2.1400000000000086E-2</v>
      </c>
      <c r="BZ65" s="5">
        <f>AY65-O65</f>
        <v>-3.5799999999999832E-2</v>
      </c>
      <c r="CB65" s="5">
        <f>BA65-Q65</f>
        <v>-2.1499999999999853E-2</v>
      </c>
    </row>
    <row r="66" spans="1:80" ht="45" customHeight="1" x14ac:dyDescent="0.25">
      <c r="A66" s="41" t="s">
        <v>36</v>
      </c>
      <c r="B66" s="79" t="s">
        <v>27</v>
      </c>
      <c r="C66" s="39" t="s">
        <v>468</v>
      </c>
      <c r="D66" s="13">
        <v>9</v>
      </c>
      <c r="E66" s="13">
        <v>9</v>
      </c>
      <c r="F66" s="13">
        <v>21</v>
      </c>
      <c r="G66" s="13">
        <v>7.666666666666667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 t="s">
        <v>464</v>
      </c>
      <c r="AB66" s="13">
        <v>15</v>
      </c>
      <c r="AC66" s="13">
        <v>8</v>
      </c>
      <c r="AD66" s="13">
        <v>4</v>
      </c>
      <c r="AE66" s="13">
        <v>9</v>
      </c>
      <c r="AF66" s="13">
        <v>20</v>
      </c>
      <c r="AG66" s="13">
        <v>20</v>
      </c>
      <c r="AH66" s="13">
        <v>28</v>
      </c>
      <c r="AI66" s="13">
        <v>28</v>
      </c>
      <c r="AJ66" s="13">
        <v>26</v>
      </c>
      <c r="AK66" s="13">
        <v>26</v>
      </c>
      <c r="AL66" s="13">
        <v>112</v>
      </c>
      <c r="AM66" s="13">
        <v>112</v>
      </c>
      <c r="AN66" s="13">
        <v>8</v>
      </c>
      <c r="AO66" s="13">
        <v>50</v>
      </c>
      <c r="AP66" s="13">
        <v>8</v>
      </c>
      <c r="AQ66" s="13">
        <v>2</v>
      </c>
      <c r="AR66" s="13">
        <v>8</v>
      </c>
      <c r="AS66" s="13">
        <v>0</v>
      </c>
      <c r="AT66" s="13">
        <v>8</v>
      </c>
      <c r="AU66" s="13">
        <v>0</v>
      </c>
      <c r="AV66" s="13">
        <v>8</v>
      </c>
      <c r="AW66" s="13">
        <v>0</v>
      </c>
      <c r="AX66" s="13">
        <v>8</v>
      </c>
      <c r="AY66" s="13">
        <v>0</v>
      </c>
      <c r="AZ66" s="13">
        <v>8</v>
      </c>
      <c r="BA66" s="13">
        <v>0</v>
      </c>
      <c r="BC66" s="5">
        <f>AB66-D66</f>
        <v>6</v>
      </c>
      <c r="BD66" s="5">
        <f>AC66-E66</f>
        <v>-1</v>
      </c>
      <c r="BE66" s="5">
        <f>AD66-F66</f>
        <v>-17</v>
      </c>
      <c r="BF66" s="5">
        <f>AE66-G66</f>
        <v>1.333333333333333</v>
      </c>
      <c r="BH66" s="5" t="e">
        <f>AG66-#REF!</f>
        <v>#REF!</v>
      </c>
      <c r="BJ66" s="5" t="e">
        <f>AI66-#REF!</f>
        <v>#REF!</v>
      </c>
      <c r="BL66" s="5" t="e">
        <f>AK66-#REF!</f>
        <v>#REF!</v>
      </c>
      <c r="BN66" s="5" t="e">
        <f>AM66-#REF!</f>
        <v>#REF!</v>
      </c>
      <c r="BP66" s="5" t="e">
        <f>AO66-#REF!</f>
        <v>#REF!</v>
      </c>
      <c r="BR66" s="5" t="e">
        <f>AQ66-#REF!</f>
        <v>#REF!</v>
      </c>
      <c r="BT66" s="5">
        <f>AS66-I66</f>
        <v>0</v>
      </c>
      <c r="BV66" s="5">
        <f>AU66-K66</f>
        <v>0</v>
      </c>
      <c r="BX66" s="5">
        <f>AW66-M66</f>
        <v>0</v>
      </c>
      <c r="BZ66" s="5">
        <f>AY66-O66</f>
        <v>0</v>
      </c>
      <c r="CB66" s="5">
        <f>BA66-Q66</f>
        <v>0</v>
      </c>
    </row>
    <row r="67" spans="1:80" ht="45" customHeight="1" x14ac:dyDescent="0.25">
      <c r="A67" s="42" t="str">
        <f>A66</f>
        <v>1.1.2.1</v>
      </c>
      <c r="B67" s="79"/>
      <c r="C67" s="39" t="s">
        <v>58</v>
      </c>
      <c r="D67" s="13">
        <v>0.10600000000000032</v>
      </c>
      <c r="E67" s="13">
        <v>8.2500000000000004E-2</v>
      </c>
      <c r="F67" s="13">
        <v>0.2344</v>
      </c>
      <c r="G67" s="13">
        <v>9.2433333333333437E-2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 t="s">
        <v>464</v>
      </c>
      <c r="AB67" s="13">
        <v>0.13499999999999998</v>
      </c>
      <c r="AC67" s="13">
        <v>0.10299999999999999</v>
      </c>
      <c r="AD67" s="13">
        <v>2.9199999999999893E-2</v>
      </c>
      <c r="AE67" s="13">
        <v>8.9066666666666627E-2</v>
      </c>
      <c r="AF67" s="13">
        <v>0.28399999999999997</v>
      </c>
      <c r="AG67" s="13">
        <v>0.28399999999999997</v>
      </c>
      <c r="AH67" s="13">
        <v>0.36</v>
      </c>
      <c r="AI67" s="13">
        <v>0.36</v>
      </c>
      <c r="AJ67" s="13">
        <v>0.35</v>
      </c>
      <c r="AK67" s="13">
        <v>0.35</v>
      </c>
      <c r="AL67" s="13">
        <v>1.5249999999999999</v>
      </c>
      <c r="AM67" s="13">
        <v>1.5249999999999999</v>
      </c>
      <c r="AN67" s="13">
        <v>9.9199999999999997E-2</v>
      </c>
      <c r="AO67" s="13">
        <v>0.62</v>
      </c>
      <c r="AP67" s="13">
        <v>9.9199999999999997E-2</v>
      </c>
      <c r="AQ67" s="13">
        <v>2.4799999999999999E-2</v>
      </c>
      <c r="AR67" s="13">
        <v>9.9199999999999997E-2</v>
      </c>
      <c r="AS67" s="13">
        <v>0</v>
      </c>
      <c r="AT67" s="13">
        <v>9.9199999999999997E-2</v>
      </c>
      <c r="AU67" s="13">
        <v>0</v>
      </c>
      <c r="AV67" s="13">
        <v>9.9199999999999997E-2</v>
      </c>
      <c r="AW67" s="13">
        <v>0</v>
      </c>
      <c r="AX67" s="13">
        <v>9.9199999999999997E-2</v>
      </c>
      <c r="AY67" s="13">
        <v>0</v>
      </c>
      <c r="AZ67" s="13">
        <v>9.9199999999999997E-2</v>
      </c>
      <c r="BA67" s="13">
        <v>0</v>
      </c>
      <c r="BC67" s="5">
        <f>AB67-D67</f>
        <v>2.8999999999999665E-2</v>
      </c>
      <c r="BD67" s="5">
        <f>AC67-E67</f>
        <v>2.049999999999999E-2</v>
      </c>
      <c r="BE67" s="5">
        <f>AD67-F67</f>
        <v>-0.2052000000000001</v>
      </c>
      <c r="BF67" s="5">
        <f>AE67-G67</f>
        <v>-3.3666666666668094E-3</v>
      </c>
      <c r="BH67" s="5" t="e">
        <f>AG67-#REF!</f>
        <v>#REF!</v>
      </c>
      <c r="BJ67" s="5" t="e">
        <f>AI67-#REF!</f>
        <v>#REF!</v>
      </c>
      <c r="BL67" s="5" t="e">
        <f>AK67-#REF!</f>
        <v>#REF!</v>
      </c>
      <c r="BN67" s="5" t="e">
        <f>AM67-#REF!</f>
        <v>#REF!</v>
      </c>
      <c r="BP67" s="5" t="e">
        <f>AO67-#REF!</f>
        <v>#REF!</v>
      </c>
      <c r="BR67" s="5" t="e">
        <f>AQ67-#REF!</f>
        <v>#REF!</v>
      </c>
      <c r="BT67" s="5">
        <f>AS67-I67</f>
        <v>0</v>
      </c>
      <c r="BV67" s="5">
        <f>AU67-K67</f>
        <v>0</v>
      </c>
      <c r="BX67" s="5">
        <f>AW67-M67</f>
        <v>0</v>
      </c>
      <c r="BZ67" s="5">
        <f>AY67-O67</f>
        <v>0</v>
      </c>
      <c r="CB67" s="5">
        <f>BA67-Q67</f>
        <v>0</v>
      </c>
    </row>
    <row r="68" spans="1:80" ht="30" customHeight="1" x14ac:dyDescent="0.25">
      <c r="A68" s="41" t="s">
        <v>37</v>
      </c>
      <c r="B68" s="79" t="s">
        <v>29</v>
      </c>
      <c r="C68" s="39" t="s">
        <v>468</v>
      </c>
      <c r="D68" s="13">
        <v>63</v>
      </c>
      <c r="E68" s="13">
        <v>111</v>
      </c>
      <c r="F68" s="13">
        <v>195</v>
      </c>
      <c r="G68" s="13">
        <v>123</v>
      </c>
      <c r="H68" s="13">
        <v>21</v>
      </c>
      <c r="I68" s="13">
        <v>47</v>
      </c>
      <c r="J68" s="13">
        <v>20</v>
      </c>
      <c r="K68" s="13">
        <v>31</v>
      </c>
      <c r="L68" s="13">
        <v>18</v>
      </c>
      <c r="M68" s="13">
        <v>30</v>
      </c>
      <c r="N68" s="13">
        <v>18</v>
      </c>
      <c r="O68" s="13">
        <v>30</v>
      </c>
      <c r="P68" s="13">
        <v>18</v>
      </c>
      <c r="Q68" s="13">
        <v>30</v>
      </c>
      <c r="R68" s="13">
        <v>30</v>
      </c>
      <c r="S68" s="13" t="s">
        <v>464</v>
      </c>
      <c r="AB68" s="13">
        <v>0</v>
      </c>
      <c r="AC68" s="13">
        <v>0</v>
      </c>
      <c r="AD68" s="13">
        <v>0</v>
      </c>
      <c r="AE68" s="13">
        <v>0</v>
      </c>
      <c r="AF68" s="13">
        <v>40</v>
      </c>
      <c r="AG68" s="13">
        <v>40</v>
      </c>
      <c r="AH68" s="13">
        <v>37</v>
      </c>
      <c r="AI68" s="13">
        <v>37</v>
      </c>
      <c r="AJ68" s="13">
        <v>119</v>
      </c>
      <c r="AK68" s="13">
        <v>119</v>
      </c>
      <c r="AL68" s="13">
        <v>57</v>
      </c>
      <c r="AM68" s="13">
        <v>57</v>
      </c>
      <c r="AN68" s="13">
        <v>46</v>
      </c>
      <c r="AO68" s="13">
        <v>86</v>
      </c>
      <c r="AP68" s="13">
        <v>48</v>
      </c>
      <c r="AQ68" s="13">
        <v>13</v>
      </c>
      <c r="AR68" s="13">
        <v>48</v>
      </c>
      <c r="AS68" s="13">
        <v>12</v>
      </c>
      <c r="AT68" s="13">
        <v>48</v>
      </c>
      <c r="AU68" s="13">
        <v>11</v>
      </c>
      <c r="AV68" s="13">
        <v>48</v>
      </c>
      <c r="AW68" s="13">
        <v>10</v>
      </c>
      <c r="AX68" s="13">
        <v>48</v>
      </c>
      <c r="AY68" s="13">
        <v>10</v>
      </c>
      <c r="AZ68" s="13">
        <v>48</v>
      </c>
      <c r="BA68" s="13">
        <v>10</v>
      </c>
      <c r="BC68" s="5">
        <f>AB68-D68</f>
        <v>-63</v>
      </c>
      <c r="BD68" s="5">
        <f>AC68-E68</f>
        <v>-111</v>
      </c>
      <c r="BE68" s="5">
        <f>AD68-F68</f>
        <v>-195</v>
      </c>
      <c r="BF68" s="5">
        <f>AE68-G68</f>
        <v>-123</v>
      </c>
      <c r="BH68" s="5" t="e">
        <f>AG68-#REF!</f>
        <v>#REF!</v>
      </c>
      <c r="BJ68" s="5" t="e">
        <f>AI68-#REF!</f>
        <v>#REF!</v>
      </c>
      <c r="BL68" s="5" t="e">
        <f>AK68-#REF!</f>
        <v>#REF!</v>
      </c>
      <c r="BN68" s="5" t="e">
        <f>AM68-#REF!</f>
        <v>#REF!</v>
      </c>
      <c r="BP68" s="5" t="e">
        <f>AO68-#REF!</f>
        <v>#REF!</v>
      </c>
      <c r="BR68" s="5" t="e">
        <f>AQ68-#REF!</f>
        <v>#REF!</v>
      </c>
      <c r="BT68" s="5">
        <f>AS68-I68</f>
        <v>-35</v>
      </c>
      <c r="BV68" s="5">
        <f>AU68-K68</f>
        <v>-20</v>
      </c>
      <c r="BX68" s="5">
        <f>AW68-M68</f>
        <v>-20</v>
      </c>
      <c r="BZ68" s="5">
        <f>AY68-O68</f>
        <v>-20</v>
      </c>
      <c r="CB68" s="5">
        <f>BA68-Q68</f>
        <v>-20</v>
      </c>
    </row>
    <row r="69" spans="1:80" ht="30" customHeight="1" x14ac:dyDescent="0.25">
      <c r="A69" s="42" t="str">
        <f>A68</f>
        <v>1.1.2.2</v>
      </c>
      <c r="B69" s="79"/>
      <c r="C69" s="39" t="s">
        <v>58</v>
      </c>
      <c r="D69" s="13">
        <v>0.82</v>
      </c>
      <c r="E69" s="13">
        <v>2.0609999999999999</v>
      </c>
      <c r="F69" s="13">
        <v>2.6961999999999997</v>
      </c>
      <c r="G69" s="13">
        <v>1.8590666666666664</v>
      </c>
      <c r="H69" s="13">
        <v>0.30199999999999999</v>
      </c>
      <c r="I69" s="13">
        <v>0.61099999999999999</v>
      </c>
      <c r="J69" s="13">
        <v>0.28799999999999998</v>
      </c>
      <c r="K69" s="13">
        <v>0.40299999999999997</v>
      </c>
      <c r="L69" s="13">
        <v>0.25900000000000001</v>
      </c>
      <c r="M69" s="13">
        <v>0.3899999999999999</v>
      </c>
      <c r="N69" s="13">
        <v>0.25900000000000001</v>
      </c>
      <c r="O69" s="13">
        <v>0.3899999999999999</v>
      </c>
      <c r="P69" s="13">
        <v>0.25900000000000001</v>
      </c>
      <c r="Q69" s="13">
        <v>0.3899999999999999</v>
      </c>
      <c r="R69" s="13">
        <v>0.3899999999999999</v>
      </c>
      <c r="S69" s="13" t="s">
        <v>464</v>
      </c>
      <c r="AB69" s="13">
        <v>0</v>
      </c>
      <c r="AC69" s="13">
        <v>0</v>
      </c>
      <c r="AD69" s="13">
        <v>0</v>
      </c>
      <c r="AE69" s="13">
        <v>0</v>
      </c>
      <c r="AF69" s="13">
        <v>0.36</v>
      </c>
      <c r="AG69" s="13">
        <v>0.36</v>
      </c>
      <c r="AH69" s="13">
        <v>0.59</v>
      </c>
      <c r="AI69" s="13">
        <v>0.59</v>
      </c>
      <c r="AJ69" s="13">
        <v>1.66052</v>
      </c>
      <c r="AK69" s="13">
        <v>1.66052</v>
      </c>
      <c r="AL69" s="13">
        <v>0.73799999999999999</v>
      </c>
      <c r="AM69" s="13">
        <v>0.73799999999999999</v>
      </c>
      <c r="AN69" s="13">
        <v>0.64859999999999995</v>
      </c>
      <c r="AO69" s="13">
        <v>1.2125999999999999</v>
      </c>
      <c r="AP69" s="13">
        <v>0.67679999999999996</v>
      </c>
      <c r="AQ69" s="13">
        <v>0.18329999999999999</v>
      </c>
      <c r="AR69" s="13">
        <v>0.67679999999999996</v>
      </c>
      <c r="AS69" s="13">
        <v>0.16919999999999999</v>
      </c>
      <c r="AT69" s="13">
        <v>0.67679999999999996</v>
      </c>
      <c r="AU69" s="13">
        <v>0.15509999999999999</v>
      </c>
      <c r="AV69" s="13">
        <v>0.67679999999999996</v>
      </c>
      <c r="AW69" s="13">
        <v>0.14099999999999999</v>
      </c>
      <c r="AX69" s="13">
        <v>0.67679999999999996</v>
      </c>
      <c r="AY69" s="13">
        <v>0.14099999999999999</v>
      </c>
      <c r="AZ69" s="13">
        <v>0.67679999999999996</v>
      </c>
      <c r="BA69" s="13">
        <v>0.14099999999999999</v>
      </c>
      <c r="BC69" s="5">
        <f>AB69-D69</f>
        <v>-0.82</v>
      </c>
      <c r="BD69" s="5">
        <f>AC69-E69</f>
        <v>-2.0609999999999999</v>
      </c>
      <c r="BE69" s="5">
        <f>AD69-F69</f>
        <v>-2.6961999999999997</v>
      </c>
      <c r="BF69" s="5">
        <f>AE69-G69</f>
        <v>-1.8590666666666664</v>
      </c>
      <c r="BH69" s="5" t="e">
        <f>AG69-#REF!</f>
        <v>#REF!</v>
      </c>
      <c r="BJ69" s="5" t="e">
        <f>AI69-#REF!</f>
        <v>#REF!</v>
      </c>
      <c r="BL69" s="5" t="e">
        <f>AK69-#REF!</f>
        <v>#REF!</v>
      </c>
      <c r="BN69" s="5" t="e">
        <f>AM69-#REF!</f>
        <v>#REF!</v>
      </c>
      <c r="BP69" s="5" t="e">
        <f>AO69-#REF!</f>
        <v>#REF!</v>
      </c>
      <c r="BR69" s="5" t="e">
        <f>AQ69-#REF!</f>
        <v>#REF!</v>
      </c>
      <c r="BT69" s="5">
        <f>AS69-I69</f>
        <v>-0.44179999999999997</v>
      </c>
      <c r="BV69" s="5">
        <f>AU69-K69</f>
        <v>-0.24789999999999998</v>
      </c>
      <c r="BX69" s="5">
        <f>AW69-M69</f>
        <v>-0.24899999999999992</v>
      </c>
      <c r="BZ69" s="5">
        <f>AY69-O69</f>
        <v>-0.24899999999999992</v>
      </c>
      <c r="CB69" s="5">
        <f>BA69-Q69</f>
        <v>-0.24899999999999992</v>
      </c>
    </row>
    <row r="70" spans="1:80" ht="45" customHeight="1" x14ac:dyDescent="0.25">
      <c r="A70" s="41" t="s">
        <v>38</v>
      </c>
      <c r="B70" s="79" t="s">
        <v>31</v>
      </c>
      <c r="C70" s="39" t="s">
        <v>468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 t="s">
        <v>464</v>
      </c>
      <c r="AB70" s="13">
        <v>28</v>
      </c>
      <c r="AC70" s="13">
        <v>89</v>
      </c>
      <c r="AD70" s="13">
        <v>121</v>
      </c>
      <c r="AE70" s="13">
        <v>79.333333333333329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C70" s="5">
        <f>AB70-D70</f>
        <v>28</v>
      </c>
      <c r="BD70" s="5">
        <f>AC70-E70</f>
        <v>89</v>
      </c>
      <c r="BE70" s="5">
        <f>AD70-F70</f>
        <v>121</v>
      </c>
      <c r="BF70" s="5">
        <f>AE70-G70</f>
        <v>79.333333333333329</v>
      </c>
      <c r="BH70" s="5" t="e">
        <f>AG70-#REF!</f>
        <v>#REF!</v>
      </c>
      <c r="BJ70" s="5" t="e">
        <f>AI70-#REF!</f>
        <v>#REF!</v>
      </c>
      <c r="BL70" s="5" t="e">
        <f>AK70-#REF!</f>
        <v>#REF!</v>
      </c>
      <c r="BN70" s="5" t="e">
        <f>AM70-#REF!</f>
        <v>#REF!</v>
      </c>
      <c r="BP70" s="5" t="e">
        <f>AO70-#REF!</f>
        <v>#REF!</v>
      </c>
      <c r="BR70" s="5" t="e">
        <f>AQ70-#REF!</f>
        <v>#REF!</v>
      </c>
      <c r="BT70" s="5">
        <f>AS70-I70</f>
        <v>0</v>
      </c>
      <c r="BV70" s="5">
        <f>AU70-K70</f>
        <v>0</v>
      </c>
      <c r="BX70" s="5">
        <f>AW70-M70</f>
        <v>0</v>
      </c>
      <c r="BZ70" s="5">
        <f>AY70-O70</f>
        <v>0</v>
      </c>
      <c r="CB70" s="5">
        <f>BA70-Q70</f>
        <v>0</v>
      </c>
    </row>
    <row r="71" spans="1:80" ht="45" customHeight="1" x14ac:dyDescent="0.25">
      <c r="A71" s="42" t="str">
        <f>A70</f>
        <v>1.1.2.3</v>
      </c>
      <c r="B71" s="79"/>
      <c r="C71" s="39" t="s">
        <v>58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 t="s">
        <v>464</v>
      </c>
      <c r="AB71" s="13">
        <v>0.252</v>
      </c>
      <c r="AC71" s="13">
        <v>1.2052</v>
      </c>
      <c r="AD71" s="13">
        <v>1.6825000000000001</v>
      </c>
      <c r="AE71" s="13">
        <v>1.0465666666666669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C71" s="5">
        <f>AB71-D71</f>
        <v>0.252</v>
      </c>
      <c r="BD71" s="5">
        <f>AC71-E71</f>
        <v>1.2052</v>
      </c>
      <c r="BE71" s="5">
        <f>AD71-F71</f>
        <v>1.6825000000000001</v>
      </c>
      <c r="BF71" s="5">
        <f>AE71-G71</f>
        <v>1.0465666666666669</v>
      </c>
      <c r="BH71" s="5" t="e">
        <f>AG71-#REF!</f>
        <v>#REF!</v>
      </c>
      <c r="BJ71" s="5" t="e">
        <f>AI71-#REF!</f>
        <v>#REF!</v>
      </c>
      <c r="BL71" s="5" t="e">
        <f>AK71-#REF!</f>
        <v>#REF!</v>
      </c>
      <c r="BN71" s="5" t="e">
        <f>AM71-#REF!</f>
        <v>#REF!</v>
      </c>
      <c r="BP71" s="5" t="e">
        <f>AO71-#REF!</f>
        <v>#REF!</v>
      </c>
      <c r="BR71" s="5" t="e">
        <f>AQ71-#REF!</f>
        <v>#REF!</v>
      </c>
      <c r="BT71" s="5">
        <f>AS71-I71</f>
        <v>0</v>
      </c>
      <c r="BV71" s="5">
        <f>AU71-K71</f>
        <v>0</v>
      </c>
      <c r="BX71" s="5">
        <f>AW71-M71</f>
        <v>0</v>
      </c>
      <c r="BZ71" s="5">
        <f>AY71-O71</f>
        <v>0</v>
      </c>
      <c r="CB71" s="5">
        <f>BA71-Q71</f>
        <v>0</v>
      </c>
    </row>
    <row r="72" spans="1:80" ht="45" customHeight="1" x14ac:dyDescent="0.25">
      <c r="A72" s="41" t="s">
        <v>39</v>
      </c>
      <c r="B72" s="79" t="s">
        <v>33</v>
      </c>
      <c r="C72" s="39" t="s">
        <v>468</v>
      </c>
      <c r="D72" s="13">
        <v>143</v>
      </c>
      <c r="E72" s="13">
        <v>185</v>
      </c>
      <c r="F72" s="13">
        <v>289</v>
      </c>
      <c r="G72" s="13">
        <v>211</v>
      </c>
      <c r="H72" s="13">
        <v>38</v>
      </c>
      <c r="I72" s="13">
        <v>83</v>
      </c>
      <c r="J72" s="13">
        <v>35</v>
      </c>
      <c r="K72" s="13">
        <v>56</v>
      </c>
      <c r="L72" s="13">
        <v>33</v>
      </c>
      <c r="M72" s="13">
        <v>54</v>
      </c>
      <c r="N72" s="13">
        <v>32</v>
      </c>
      <c r="O72" s="13">
        <v>54</v>
      </c>
      <c r="P72" s="13">
        <v>32</v>
      </c>
      <c r="Q72" s="13">
        <v>54</v>
      </c>
      <c r="R72" s="13">
        <v>54</v>
      </c>
      <c r="S72" s="13" t="s">
        <v>464</v>
      </c>
      <c r="AB72" s="13">
        <v>0</v>
      </c>
      <c r="AC72" s="13">
        <v>0</v>
      </c>
      <c r="AD72" s="13">
        <v>0</v>
      </c>
      <c r="AE72" s="13">
        <v>0</v>
      </c>
      <c r="AF72" s="13">
        <v>117</v>
      </c>
      <c r="AG72" s="13">
        <v>117</v>
      </c>
      <c r="AH72" s="13">
        <v>140</v>
      </c>
      <c r="AI72" s="13">
        <v>140</v>
      </c>
      <c r="AJ72" s="13">
        <v>152</v>
      </c>
      <c r="AK72" s="13">
        <v>152</v>
      </c>
      <c r="AL72" s="13">
        <v>134</v>
      </c>
      <c r="AM72" s="13">
        <v>134</v>
      </c>
      <c r="AN72" s="13">
        <v>120</v>
      </c>
      <c r="AO72" s="13">
        <v>94</v>
      </c>
      <c r="AP72" s="13">
        <v>121</v>
      </c>
      <c r="AQ72" s="13">
        <v>82</v>
      </c>
      <c r="AR72" s="13">
        <v>121</v>
      </c>
      <c r="AS72" s="13">
        <v>77</v>
      </c>
      <c r="AT72" s="13">
        <v>121</v>
      </c>
      <c r="AU72" s="13">
        <v>73</v>
      </c>
      <c r="AV72" s="13">
        <v>121</v>
      </c>
      <c r="AW72" s="13">
        <v>68</v>
      </c>
      <c r="AX72" s="13">
        <v>121</v>
      </c>
      <c r="AY72" s="13">
        <v>64</v>
      </c>
      <c r="AZ72" s="13">
        <v>122</v>
      </c>
      <c r="BA72" s="13">
        <v>65</v>
      </c>
      <c r="BC72" s="5">
        <f>AB72-D72</f>
        <v>-143</v>
      </c>
      <c r="BD72" s="5">
        <f>AC72-E72</f>
        <v>-185</v>
      </c>
      <c r="BE72" s="5">
        <f>AD72-F72</f>
        <v>-289</v>
      </c>
      <c r="BF72" s="5">
        <f>AE72-G72</f>
        <v>-211</v>
      </c>
      <c r="BH72" s="5" t="e">
        <f>AG72-#REF!</f>
        <v>#REF!</v>
      </c>
      <c r="BJ72" s="5" t="e">
        <f>AI72-#REF!</f>
        <v>#REF!</v>
      </c>
      <c r="BL72" s="5" t="e">
        <f>AK72-#REF!</f>
        <v>#REF!</v>
      </c>
      <c r="BN72" s="5" t="e">
        <f>AM72-#REF!</f>
        <v>#REF!</v>
      </c>
      <c r="BP72" s="5" t="e">
        <f>AO72-#REF!</f>
        <v>#REF!</v>
      </c>
      <c r="BR72" s="5" t="e">
        <f>AQ72-#REF!</f>
        <v>#REF!</v>
      </c>
      <c r="BT72" s="5">
        <f>AS72-I72</f>
        <v>-6</v>
      </c>
      <c r="BV72" s="5">
        <f>AU72-K72</f>
        <v>17</v>
      </c>
      <c r="BX72" s="5">
        <f>AW72-M72</f>
        <v>14</v>
      </c>
      <c r="BZ72" s="5">
        <f>AY72-O72</f>
        <v>10</v>
      </c>
      <c r="CB72" s="5">
        <f>BA72-Q72</f>
        <v>11</v>
      </c>
    </row>
    <row r="73" spans="1:80" ht="45" customHeight="1" x14ac:dyDescent="0.25">
      <c r="A73" s="42" t="str">
        <f>A72</f>
        <v>1.1.2.4</v>
      </c>
      <c r="B73" s="79"/>
      <c r="C73" s="39" t="s">
        <v>58</v>
      </c>
      <c r="D73" s="13">
        <v>2.0749999999999997</v>
      </c>
      <c r="E73" s="13">
        <v>2.21</v>
      </c>
      <c r="F73" s="13">
        <v>3.9742000000000002</v>
      </c>
      <c r="G73" s="13">
        <v>2.8016000000000001</v>
      </c>
      <c r="H73" s="13">
        <v>0.55100000000000005</v>
      </c>
      <c r="I73" s="13">
        <v>1.079</v>
      </c>
      <c r="J73" s="13">
        <v>0.50800000000000001</v>
      </c>
      <c r="K73" s="13">
        <v>0.72799999999999998</v>
      </c>
      <c r="L73" s="13">
        <v>0.47899999999999998</v>
      </c>
      <c r="M73" s="13">
        <v>0.70199999999999996</v>
      </c>
      <c r="N73" s="13">
        <v>0.46400000000000002</v>
      </c>
      <c r="O73" s="13">
        <v>0.70199999999999996</v>
      </c>
      <c r="P73" s="13">
        <v>0.46400000000000002</v>
      </c>
      <c r="Q73" s="13">
        <v>0.70199999999999996</v>
      </c>
      <c r="R73" s="13">
        <v>0.70199999999999996</v>
      </c>
      <c r="S73" s="13" t="s">
        <v>464</v>
      </c>
      <c r="AB73" s="13">
        <v>0</v>
      </c>
      <c r="AC73" s="13">
        <v>0</v>
      </c>
      <c r="AD73" s="13">
        <v>0</v>
      </c>
      <c r="AE73" s="13">
        <v>0</v>
      </c>
      <c r="AF73" s="13">
        <v>1.8970000000000002</v>
      </c>
      <c r="AG73" s="13">
        <v>1.8970000000000002</v>
      </c>
      <c r="AH73" s="13">
        <v>1.8831000000000002</v>
      </c>
      <c r="AI73" s="13">
        <v>1.8831000000000002</v>
      </c>
      <c r="AJ73" s="13">
        <v>2.2000000000000002</v>
      </c>
      <c r="AK73" s="13">
        <v>2.2000000000000002</v>
      </c>
      <c r="AL73" s="13">
        <v>1.8580000000000005</v>
      </c>
      <c r="AM73" s="13">
        <v>1.8580000000000005</v>
      </c>
      <c r="AN73" s="13">
        <v>1.716</v>
      </c>
      <c r="AO73" s="13">
        <v>1.3442000000000001</v>
      </c>
      <c r="AP73" s="13">
        <v>1.7302999999999999</v>
      </c>
      <c r="AQ73" s="13">
        <v>1.1726000000000001</v>
      </c>
      <c r="AR73" s="13">
        <v>1.7302999999999999</v>
      </c>
      <c r="AS73" s="13">
        <v>1.1011</v>
      </c>
      <c r="AT73" s="13">
        <v>1.7302999999999999</v>
      </c>
      <c r="AU73" s="13">
        <v>1.0439000000000001</v>
      </c>
      <c r="AV73" s="13">
        <v>1.7302999999999999</v>
      </c>
      <c r="AW73" s="13">
        <v>0.97240000000000004</v>
      </c>
      <c r="AX73" s="13">
        <v>1.7302999999999999</v>
      </c>
      <c r="AY73" s="13">
        <v>0.91520000000000001</v>
      </c>
      <c r="AZ73" s="13">
        <v>1.7445999999999999</v>
      </c>
      <c r="BA73" s="13">
        <v>0.92949999999999999</v>
      </c>
      <c r="BC73" s="5">
        <f>AB73-D73</f>
        <v>-2.0749999999999997</v>
      </c>
      <c r="BD73" s="5">
        <f>AC73-E73</f>
        <v>-2.21</v>
      </c>
      <c r="BE73" s="5">
        <f>AD73-F73</f>
        <v>-3.9742000000000002</v>
      </c>
      <c r="BF73" s="5">
        <f>AE73-G73</f>
        <v>-2.8016000000000001</v>
      </c>
      <c r="BH73" s="5" t="e">
        <f>AG73-#REF!</f>
        <v>#REF!</v>
      </c>
      <c r="BJ73" s="5" t="e">
        <f>AI73-#REF!</f>
        <v>#REF!</v>
      </c>
      <c r="BL73" s="5" t="e">
        <f>AK73-#REF!</f>
        <v>#REF!</v>
      </c>
      <c r="BN73" s="5" t="e">
        <f>AM73-#REF!</f>
        <v>#REF!</v>
      </c>
      <c r="BP73" s="5" t="e">
        <f>AO73-#REF!</f>
        <v>#REF!</v>
      </c>
      <c r="BR73" s="5" t="e">
        <f>AQ73-#REF!</f>
        <v>#REF!</v>
      </c>
      <c r="BT73" s="5">
        <f>AS73-I73</f>
        <v>2.2100000000000009E-2</v>
      </c>
      <c r="BV73" s="5">
        <f>AU73-K73</f>
        <v>0.31590000000000007</v>
      </c>
      <c r="BX73" s="5">
        <f>AW73-M73</f>
        <v>0.27040000000000008</v>
      </c>
      <c r="BZ73" s="5">
        <f>AY73-O73</f>
        <v>0.21320000000000006</v>
      </c>
      <c r="CB73" s="5">
        <f>BA73-Q73</f>
        <v>0.22750000000000004</v>
      </c>
    </row>
    <row r="74" spans="1:80" ht="60" customHeight="1" x14ac:dyDescent="0.25">
      <c r="A74" s="41" t="s">
        <v>40</v>
      </c>
      <c r="B74" s="79" t="s">
        <v>41</v>
      </c>
      <c r="C74" s="39" t="s">
        <v>468</v>
      </c>
      <c r="D74" s="13">
        <v>160</v>
      </c>
      <c r="E74" s="13">
        <v>230</v>
      </c>
      <c r="F74" s="13">
        <v>218</v>
      </c>
      <c r="G74" s="13">
        <v>202.66666666666666</v>
      </c>
      <c r="H74" s="13">
        <v>143</v>
      </c>
      <c r="I74" s="13">
        <v>283</v>
      </c>
      <c r="J74" s="13">
        <v>107</v>
      </c>
      <c r="K74" s="13">
        <v>113</v>
      </c>
      <c r="L74" s="13">
        <v>104</v>
      </c>
      <c r="M74" s="13">
        <v>101</v>
      </c>
      <c r="N74" s="13">
        <v>101</v>
      </c>
      <c r="O74" s="13">
        <v>98</v>
      </c>
      <c r="P74" s="13">
        <v>101</v>
      </c>
      <c r="Q74" s="13">
        <v>95</v>
      </c>
      <c r="R74" s="13">
        <v>84</v>
      </c>
      <c r="S74" s="13" t="s">
        <v>464</v>
      </c>
      <c r="AB74" s="13">
        <v>23</v>
      </c>
      <c r="AC74" s="13">
        <v>34</v>
      </c>
      <c r="AD74" s="13">
        <v>48</v>
      </c>
      <c r="AE74" s="13">
        <v>35</v>
      </c>
      <c r="AF74" s="13">
        <v>108</v>
      </c>
      <c r="AG74" s="13">
        <v>108</v>
      </c>
      <c r="AH74" s="13">
        <v>141</v>
      </c>
      <c r="AI74" s="13">
        <v>141</v>
      </c>
      <c r="AJ74" s="13">
        <v>192</v>
      </c>
      <c r="AK74" s="13">
        <v>192</v>
      </c>
      <c r="AL74" s="13">
        <v>309</v>
      </c>
      <c r="AM74" s="13">
        <v>309</v>
      </c>
      <c r="AN74" s="13">
        <v>185</v>
      </c>
      <c r="AO74" s="13">
        <v>200</v>
      </c>
      <c r="AP74" s="13">
        <v>189</v>
      </c>
      <c r="AQ74" s="13">
        <v>144</v>
      </c>
      <c r="AR74" s="13">
        <v>195</v>
      </c>
      <c r="AS74" s="13">
        <v>140</v>
      </c>
      <c r="AT74" s="13">
        <v>199</v>
      </c>
      <c r="AU74" s="13">
        <v>136</v>
      </c>
      <c r="AV74" s="13">
        <v>203</v>
      </c>
      <c r="AW74" s="13">
        <v>132</v>
      </c>
      <c r="AX74" s="13">
        <v>207</v>
      </c>
      <c r="AY74" s="13">
        <v>128</v>
      </c>
      <c r="AZ74" s="13">
        <v>211</v>
      </c>
      <c r="BA74" s="13">
        <v>125</v>
      </c>
      <c r="BC74" s="5">
        <f>AB74-D74</f>
        <v>-137</v>
      </c>
      <c r="BD74" s="5">
        <f>AC74-E74</f>
        <v>-196</v>
      </c>
      <c r="BE74" s="5">
        <f>AD74-F74</f>
        <v>-170</v>
      </c>
      <c r="BF74" s="5">
        <f>AE74-G74</f>
        <v>-167.66666666666666</v>
      </c>
      <c r="BH74" s="5" t="e">
        <f>AG74-#REF!</f>
        <v>#REF!</v>
      </c>
      <c r="BJ74" s="5" t="e">
        <f>AI74-#REF!</f>
        <v>#REF!</v>
      </c>
      <c r="BL74" s="5" t="e">
        <f>AK74-#REF!</f>
        <v>#REF!</v>
      </c>
      <c r="BN74" s="5" t="e">
        <f>AM74-#REF!</f>
        <v>#REF!</v>
      </c>
      <c r="BP74" s="5" t="e">
        <f>AO74-#REF!</f>
        <v>#REF!</v>
      </c>
      <c r="BR74" s="5" t="e">
        <f>AQ74-#REF!</f>
        <v>#REF!</v>
      </c>
      <c r="BT74" s="5">
        <f>AS74-I74</f>
        <v>-143</v>
      </c>
      <c r="BV74" s="5">
        <f>AU74-K74</f>
        <v>23</v>
      </c>
      <c r="BX74" s="5">
        <f>AW74-M74</f>
        <v>31</v>
      </c>
      <c r="BZ74" s="5">
        <f>AY74-O74</f>
        <v>30</v>
      </c>
      <c r="CB74" s="5">
        <f>BA74-Q74</f>
        <v>30</v>
      </c>
    </row>
    <row r="75" spans="1:80" ht="60" customHeight="1" x14ac:dyDescent="0.25">
      <c r="A75" s="42" t="str">
        <f>A74</f>
        <v>1.1.3</v>
      </c>
      <c r="B75" s="79"/>
      <c r="C75" s="39" t="s">
        <v>58</v>
      </c>
      <c r="D75" s="13">
        <v>2.1970000000000001</v>
      </c>
      <c r="E75" s="13">
        <v>3.2745000000000002</v>
      </c>
      <c r="F75" s="13">
        <v>3.0448</v>
      </c>
      <c r="G75" s="13">
        <v>2.8387666666666669</v>
      </c>
      <c r="H75" s="13">
        <v>2.0680000000000001</v>
      </c>
      <c r="I75" s="13">
        <v>3.908896021661266</v>
      </c>
      <c r="J75" s="13">
        <v>1.548</v>
      </c>
      <c r="K75" s="13">
        <v>1.5422263688898656</v>
      </c>
      <c r="L75" s="13">
        <v>1.5049999999999999</v>
      </c>
      <c r="M75" s="13">
        <v>1.3650537428793221</v>
      </c>
      <c r="N75" s="13">
        <v>1.4610000000000001</v>
      </c>
      <c r="O75" s="13">
        <v>1.314037583995574</v>
      </c>
      <c r="P75" s="13">
        <v>1.4610000000000001</v>
      </c>
      <c r="Q75" s="13">
        <v>1.2654147114203926</v>
      </c>
      <c r="R75" s="13">
        <v>1.1129564459043104</v>
      </c>
      <c r="S75" s="13" t="s">
        <v>464</v>
      </c>
      <c r="AB75" s="13">
        <v>0.28349999999999997</v>
      </c>
      <c r="AC75" s="13">
        <v>0.46439999999999998</v>
      </c>
      <c r="AD75" s="13">
        <v>0.62119999999999997</v>
      </c>
      <c r="AE75" s="13">
        <v>0.45636666666666664</v>
      </c>
      <c r="AF75" s="13">
        <v>1.4567000000000001</v>
      </c>
      <c r="AG75" s="13">
        <v>1.4567000000000001</v>
      </c>
      <c r="AH75" s="13">
        <v>1.9410000000000001</v>
      </c>
      <c r="AI75" s="13">
        <v>1.9410000000000001</v>
      </c>
      <c r="AJ75" s="13">
        <v>2.6791</v>
      </c>
      <c r="AK75" s="13">
        <v>2.6791</v>
      </c>
      <c r="AL75" s="13">
        <v>4.30952</v>
      </c>
      <c r="AM75" s="13">
        <v>4.30952</v>
      </c>
      <c r="AN75" s="13">
        <v>2.6165000000000003</v>
      </c>
      <c r="AO75" s="13">
        <v>2.7486000000000002</v>
      </c>
      <c r="AP75" s="13">
        <v>2.6733000000000002</v>
      </c>
      <c r="AQ75" s="13">
        <v>2.0164</v>
      </c>
      <c r="AR75" s="13">
        <v>2.7583000000000002</v>
      </c>
      <c r="AS75" s="13">
        <v>1.9935999999999998</v>
      </c>
      <c r="AT75" s="13">
        <v>2.8151000000000002</v>
      </c>
      <c r="AU75" s="13">
        <v>1.9365999999999999</v>
      </c>
      <c r="AV75" s="13">
        <v>2.8719000000000001</v>
      </c>
      <c r="AW75" s="13">
        <v>1.8795999999999999</v>
      </c>
      <c r="AX75" s="13">
        <v>2.9287000000000001</v>
      </c>
      <c r="AY75" s="13">
        <v>1.8228</v>
      </c>
      <c r="AZ75" s="13">
        <v>2.9855</v>
      </c>
      <c r="BA75" s="13">
        <v>1.7799</v>
      </c>
      <c r="BC75" s="5">
        <f>AB75-D75</f>
        <v>-1.9135</v>
      </c>
      <c r="BD75" s="5">
        <f>AC75-E75</f>
        <v>-2.8101000000000003</v>
      </c>
      <c r="BE75" s="5">
        <f>AD75-F75</f>
        <v>-2.4236</v>
      </c>
      <c r="BF75" s="5">
        <f>AE75-G75</f>
        <v>-2.3824000000000001</v>
      </c>
      <c r="BH75" s="5" t="e">
        <f>AG75-#REF!</f>
        <v>#REF!</v>
      </c>
      <c r="BJ75" s="5" t="e">
        <f>AI75-#REF!</f>
        <v>#REF!</v>
      </c>
      <c r="BL75" s="5" t="e">
        <f>AK75-#REF!</f>
        <v>#REF!</v>
      </c>
      <c r="BN75" s="5" t="e">
        <f>AM75-#REF!</f>
        <v>#REF!</v>
      </c>
      <c r="BP75" s="5" t="e">
        <f>AO75-#REF!</f>
        <v>#REF!</v>
      </c>
      <c r="BR75" s="5" t="e">
        <f>AQ75-#REF!</f>
        <v>#REF!</v>
      </c>
      <c r="BT75" s="5">
        <f>AS75-I75</f>
        <v>-1.9152960216612662</v>
      </c>
      <c r="BV75" s="5">
        <f>AU75-K75</f>
        <v>0.39437363111013424</v>
      </c>
      <c r="BX75" s="5">
        <f>AW75-M75</f>
        <v>0.51454625712067781</v>
      </c>
      <c r="BZ75" s="5">
        <f>AY75-O75</f>
        <v>0.50876241600442595</v>
      </c>
      <c r="CB75" s="5">
        <f>BA75-Q75</f>
        <v>0.5144852885796074</v>
      </c>
    </row>
    <row r="76" spans="1:80" ht="45" customHeight="1" x14ac:dyDescent="0.25">
      <c r="A76" s="41" t="s">
        <v>42</v>
      </c>
      <c r="B76" s="79" t="s">
        <v>27</v>
      </c>
      <c r="C76" s="39" t="s">
        <v>468</v>
      </c>
      <c r="D76" s="13">
        <v>10</v>
      </c>
      <c r="E76" s="13">
        <v>17</v>
      </c>
      <c r="F76" s="13">
        <v>3</v>
      </c>
      <c r="G76" s="13">
        <v>10</v>
      </c>
      <c r="H76" s="13">
        <v>0</v>
      </c>
      <c r="I76" s="13">
        <v>8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 t="s">
        <v>464</v>
      </c>
      <c r="AB76" s="13">
        <v>10</v>
      </c>
      <c r="AC76" s="13">
        <v>14</v>
      </c>
      <c r="AD76" s="13">
        <v>1</v>
      </c>
      <c r="AE76" s="13">
        <v>8.3333333333333339</v>
      </c>
      <c r="AF76" s="13">
        <v>23</v>
      </c>
      <c r="AG76" s="13">
        <v>23</v>
      </c>
      <c r="AH76" s="13">
        <v>16</v>
      </c>
      <c r="AI76" s="13">
        <v>16</v>
      </c>
      <c r="AJ76" s="13">
        <v>32</v>
      </c>
      <c r="AK76" s="13">
        <v>32</v>
      </c>
      <c r="AL76" s="13">
        <v>103</v>
      </c>
      <c r="AM76" s="13">
        <v>103</v>
      </c>
      <c r="AN76" s="13">
        <v>10</v>
      </c>
      <c r="AO76" s="13">
        <v>54</v>
      </c>
      <c r="AP76" s="13">
        <v>10</v>
      </c>
      <c r="AQ76" s="13">
        <v>18</v>
      </c>
      <c r="AR76" s="13">
        <v>10</v>
      </c>
      <c r="AS76" s="13">
        <v>0</v>
      </c>
      <c r="AT76" s="13">
        <v>10</v>
      </c>
      <c r="AU76" s="13">
        <v>0</v>
      </c>
      <c r="AV76" s="13">
        <v>10</v>
      </c>
      <c r="AW76" s="13">
        <v>0</v>
      </c>
      <c r="AX76" s="13">
        <v>10</v>
      </c>
      <c r="AY76" s="13">
        <v>0</v>
      </c>
      <c r="AZ76" s="13">
        <v>10</v>
      </c>
      <c r="BA76" s="13">
        <v>0</v>
      </c>
      <c r="BC76" s="5">
        <f>AB76-D76</f>
        <v>0</v>
      </c>
      <c r="BD76" s="5">
        <f>AC76-E76</f>
        <v>-3</v>
      </c>
      <c r="BE76" s="5">
        <f>AD76-F76</f>
        <v>-2</v>
      </c>
      <c r="BF76" s="5">
        <f>AE76-G76</f>
        <v>-1.6666666666666661</v>
      </c>
      <c r="BH76" s="5" t="e">
        <f>AG76-#REF!</f>
        <v>#REF!</v>
      </c>
      <c r="BJ76" s="5" t="e">
        <f>AI76-#REF!</f>
        <v>#REF!</v>
      </c>
      <c r="BL76" s="5" t="e">
        <f>AK76-#REF!</f>
        <v>#REF!</v>
      </c>
      <c r="BN76" s="5" t="e">
        <f>AM76-#REF!</f>
        <v>#REF!</v>
      </c>
      <c r="BP76" s="5" t="e">
        <f>AO76-#REF!</f>
        <v>#REF!</v>
      </c>
      <c r="BR76" s="5" t="e">
        <f>AQ76-#REF!</f>
        <v>#REF!</v>
      </c>
      <c r="BT76" s="5">
        <f>AS76-I76</f>
        <v>-8</v>
      </c>
      <c r="BV76" s="5">
        <f>AU76-K76</f>
        <v>0</v>
      </c>
      <c r="BX76" s="5">
        <f>AW76-M76</f>
        <v>0</v>
      </c>
      <c r="BZ76" s="5">
        <f>AY76-O76</f>
        <v>0</v>
      </c>
      <c r="CB76" s="5">
        <f>BA76-Q76</f>
        <v>0</v>
      </c>
    </row>
    <row r="77" spans="1:80" ht="45" customHeight="1" x14ac:dyDescent="0.25">
      <c r="A77" s="42" t="str">
        <f>A76</f>
        <v>1.1.3.1</v>
      </c>
      <c r="B77" s="79"/>
      <c r="C77" s="39" t="s">
        <v>58</v>
      </c>
      <c r="D77" s="13">
        <v>0.123</v>
      </c>
      <c r="E77" s="13">
        <v>0.23399999999999999</v>
      </c>
      <c r="F77" s="13">
        <v>2.6800000000000018E-2</v>
      </c>
      <c r="G77" s="13">
        <v>0.12793333333333334</v>
      </c>
      <c r="H77" s="13">
        <v>0</v>
      </c>
      <c r="I77" s="13">
        <v>8.3499999999999991E-2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 t="s">
        <v>464</v>
      </c>
      <c r="AB77" s="13">
        <v>0.10249999999999999</v>
      </c>
      <c r="AC77" s="13">
        <v>0.1694</v>
      </c>
      <c r="AD77" s="13">
        <v>1.4000000000000012E-2</v>
      </c>
      <c r="AE77" s="13">
        <v>9.5299999999999996E-2</v>
      </c>
      <c r="AF77" s="13">
        <v>0.31720000000000015</v>
      </c>
      <c r="AG77" s="13">
        <v>0.31720000000000015</v>
      </c>
      <c r="AH77" s="13">
        <v>0.24589999999999962</v>
      </c>
      <c r="AI77" s="13">
        <v>0.24589999999999962</v>
      </c>
      <c r="AJ77" s="13">
        <v>0.42709999999999992</v>
      </c>
      <c r="AK77" s="13">
        <v>0.42709999999999992</v>
      </c>
      <c r="AL77" s="13">
        <v>1.403</v>
      </c>
      <c r="AM77" s="13">
        <v>1.403</v>
      </c>
      <c r="AN77" s="13">
        <v>0.124</v>
      </c>
      <c r="AO77" s="13">
        <v>0.66959999999999997</v>
      </c>
      <c r="AP77" s="13">
        <v>0.124</v>
      </c>
      <c r="AQ77" s="13">
        <v>0.22220000000000001</v>
      </c>
      <c r="AR77" s="13">
        <v>0.124</v>
      </c>
      <c r="AS77" s="13">
        <v>0</v>
      </c>
      <c r="AT77" s="13">
        <v>0.124</v>
      </c>
      <c r="AU77" s="13">
        <v>0</v>
      </c>
      <c r="AV77" s="13">
        <v>0.124</v>
      </c>
      <c r="AW77" s="13">
        <v>0</v>
      </c>
      <c r="AX77" s="13">
        <v>0.124</v>
      </c>
      <c r="AY77" s="13">
        <v>0</v>
      </c>
      <c r="AZ77" s="13">
        <v>0.124</v>
      </c>
      <c r="BA77" s="13">
        <v>0</v>
      </c>
      <c r="BC77" s="5">
        <f>AB77-D77</f>
        <v>-2.0500000000000004E-2</v>
      </c>
      <c r="BD77" s="5">
        <f>AC77-E77</f>
        <v>-6.4599999999999991E-2</v>
      </c>
      <c r="BE77" s="5">
        <f>AD77-F77</f>
        <v>-1.2800000000000006E-2</v>
      </c>
      <c r="BF77" s="5">
        <f>AE77-G77</f>
        <v>-3.2633333333333348E-2</v>
      </c>
      <c r="BH77" s="5" t="e">
        <f>AG77-#REF!</f>
        <v>#REF!</v>
      </c>
      <c r="BJ77" s="5" t="e">
        <f>AI77-#REF!</f>
        <v>#REF!</v>
      </c>
      <c r="BL77" s="5" t="e">
        <f>AK77-#REF!</f>
        <v>#REF!</v>
      </c>
      <c r="BN77" s="5" t="e">
        <f>AM77-#REF!</f>
        <v>#REF!</v>
      </c>
      <c r="BP77" s="5" t="e">
        <f>AO77-#REF!</f>
        <v>#REF!</v>
      </c>
      <c r="BR77" s="5" t="e">
        <f>AQ77-#REF!</f>
        <v>#REF!</v>
      </c>
      <c r="BT77" s="5">
        <f>AS77-I77</f>
        <v>-8.3499999999999991E-2</v>
      </c>
      <c r="BV77" s="5">
        <f>AU77-K77</f>
        <v>0</v>
      </c>
      <c r="BX77" s="5">
        <f>AW77-M77</f>
        <v>0</v>
      </c>
      <c r="BZ77" s="5">
        <f>AY77-O77</f>
        <v>0</v>
      </c>
      <c r="CB77" s="5">
        <f>BA77-Q77</f>
        <v>0</v>
      </c>
    </row>
    <row r="78" spans="1:80" ht="30" customHeight="1" x14ac:dyDescent="0.25">
      <c r="A78" s="41" t="s">
        <v>43</v>
      </c>
      <c r="B78" s="79" t="s">
        <v>29</v>
      </c>
      <c r="C78" s="39" t="s">
        <v>468</v>
      </c>
      <c r="D78" s="13">
        <v>71</v>
      </c>
      <c r="E78" s="13">
        <v>86</v>
      </c>
      <c r="F78" s="13">
        <v>146</v>
      </c>
      <c r="G78" s="13">
        <v>101</v>
      </c>
      <c r="H78" s="13">
        <v>51</v>
      </c>
      <c r="I78" s="13">
        <v>75</v>
      </c>
      <c r="J78" s="13">
        <v>40</v>
      </c>
      <c r="K78" s="13">
        <v>34</v>
      </c>
      <c r="L78" s="13">
        <v>39</v>
      </c>
      <c r="M78" s="13">
        <v>32</v>
      </c>
      <c r="N78" s="13">
        <v>38</v>
      </c>
      <c r="O78" s="13">
        <v>32</v>
      </c>
      <c r="P78" s="13">
        <v>38</v>
      </c>
      <c r="Q78" s="13">
        <v>31</v>
      </c>
      <c r="R78" s="13">
        <v>28</v>
      </c>
      <c r="S78" s="13" t="s">
        <v>464</v>
      </c>
      <c r="AB78" s="13">
        <v>0</v>
      </c>
      <c r="AC78" s="13">
        <v>0</v>
      </c>
      <c r="AD78" s="13">
        <v>0</v>
      </c>
      <c r="AE78" s="13">
        <v>0</v>
      </c>
      <c r="AF78" s="13">
        <v>30</v>
      </c>
      <c r="AG78" s="13">
        <v>30</v>
      </c>
      <c r="AH78" s="13">
        <v>17</v>
      </c>
      <c r="AI78" s="13">
        <v>17</v>
      </c>
      <c r="AJ78" s="13">
        <v>52</v>
      </c>
      <c r="AK78" s="13">
        <v>52</v>
      </c>
      <c r="AL78" s="13">
        <v>53</v>
      </c>
      <c r="AM78" s="13">
        <v>53</v>
      </c>
      <c r="AN78" s="13">
        <v>50</v>
      </c>
      <c r="AO78" s="13">
        <v>44</v>
      </c>
      <c r="AP78" s="13">
        <v>52</v>
      </c>
      <c r="AQ78" s="13">
        <v>38</v>
      </c>
      <c r="AR78" s="13">
        <v>56</v>
      </c>
      <c r="AS78" s="13">
        <v>42</v>
      </c>
      <c r="AT78" s="13">
        <v>58</v>
      </c>
      <c r="AU78" s="13">
        <v>41</v>
      </c>
      <c r="AV78" s="13">
        <v>60</v>
      </c>
      <c r="AW78" s="13">
        <v>40</v>
      </c>
      <c r="AX78" s="13">
        <v>62</v>
      </c>
      <c r="AY78" s="13">
        <v>38</v>
      </c>
      <c r="AZ78" s="13">
        <v>64</v>
      </c>
      <c r="BA78" s="13">
        <v>38</v>
      </c>
      <c r="BC78" s="5">
        <f>AB78-D78</f>
        <v>-71</v>
      </c>
      <c r="BD78" s="5">
        <f>AC78-E78</f>
        <v>-86</v>
      </c>
      <c r="BE78" s="5">
        <f>AD78-F78</f>
        <v>-146</v>
      </c>
      <c r="BF78" s="5">
        <f>AE78-G78</f>
        <v>-101</v>
      </c>
      <c r="BH78" s="5" t="e">
        <f>AG78-#REF!</f>
        <v>#REF!</v>
      </c>
      <c r="BJ78" s="5" t="e">
        <f>AI78-#REF!</f>
        <v>#REF!</v>
      </c>
      <c r="BL78" s="5" t="e">
        <f>AK78-#REF!</f>
        <v>#REF!</v>
      </c>
      <c r="BN78" s="5" t="e">
        <f>AM78-#REF!</f>
        <v>#REF!</v>
      </c>
      <c r="BP78" s="5" t="e">
        <f>AO78-#REF!</f>
        <v>#REF!</v>
      </c>
      <c r="BR78" s="5" t="e">
        <f>AQ78-#REF!</f>
        <v>#REF!</v>
      </c>
      <c r="BT78" s="5">
        <f>AS78-I78</f>
        <v>-33</v>
      </c>
      <c r="BV78" s="5">
        <f>AU78-K78</f>
        <v>7</v>
      </c>
      <c r="BX78" s="5">
        <f>AW78-M78</f>
        <v>8</v>
      </c>
      <c r="BZ78" s="5">
        <f>AY78-O78</f>
        <v>6</v>
      </c>
      <c r="CB78" s="5">
        <f>BA78-Q78</f>
        <v>7</v>
      </c>
    </row>
    <row r="79" spans="1:80" ht="30" customHeight="1" x14ac:dyDescent="0.25">
      <c r="A79" s="42" t="str">
        <f>A78</f>
        <v>1.1.3.2</v>
      </c>
      <c r="B79" s="79"/>
      <c r="C79" s="39" t="s">
        <v>58</v>
      </c>
      <c r="D79" s="13">
        <v>0.92500000000000004</v>
      </c>
      <c r="E79" s="13">
        <v>1.2155000000000002</v>
      </c>
      <c r="F79" s="13">
        <v>2.0140000000000002</v>
      </c>
      <c r="G79" s="13">
        <v>1.3848333333333336</v>
      </c>
      <c r="H79" s="13">
        <v>0.73399999999999999</v>
      </c>
      <c r="I79" s="13">
        <v>1.0686128048780485</v>
      </c>
      <c r="J79" s="13">
        <v>0.57599999999999996</v>
      </c>
      <c r="K79" s="13">
        <v>0.46977179878048769</v>
      </c>
      <c r="L79" s="13">
        <v>0.56200000000000006</v>
      </c>
      <c r="M79" s="13">
        <v>0.43604580964606632</v>
      </c>
      <c r="N79" s="13">
        <v>0.54700000000000004</v>
      </c>
      <c r="O79" s="13">
        <v>0.43145516621566948</v>
      </c>
      <c r="P79" s="13">
        <v>0.54700000000000004</v>
      </c>
      <c r="Q79" s="13">
        <v>0.41449028709202757</v>
      </c>
      <c r="R79" s="13">
        <v>0.37194590417855938</v>
      </c>
      <c r="S79" s="13" t="s">
        <v>464</v>
      </c>
      <c r="AB79" s="13">
        <v>0</v>
      </c>
      <c r="AC79" s="13">
        <v>0</v>
      </c>
      <c r="AD79" s="13">
        <v>0</v>
      </c>
      <c r="AE79" s="13">
        <v>0</v>
      </c>
      <c r="AF79" s="13">
        <v>0.26999999999999996</v>
      </c>
      <c r="AG79" s="13">
        <v>0.26999999999999996</v>
      </c>
      <c r="AH79" s="13">
        <v>0.22</v>
      </c>
      <c r="AI79" s="13">
        <v>0.22</v>
      </c>
      <c r="AJ79" s="13">
        <v>0.70199999999999996</v>
      </c>
      <c r="AK79" s="13">
        <v>0.70199999999999996</v>
      </c>
      <c r="AL79" s="13">
        <v>0.76351999999999998</v>
      </c>
      <c r="AM79" s="13">
        <v>0.76351999999999998</v>
      </c>
      <c r="AN79" s="13">
        <v>0.70499999999999996</v>
      </c>
      <c r="AO79" s="13">
        <v>0.62039999999999995</v>
      </c>
      <c r="AP79" s="13">
        <v>0.73319999999999996</v>
      </c>
      <c r="AQ79" s="13">
        <v>0.53579999999999994</v>
      </c>
      <c r="AR79" s="13">
        <v>0.78959999999999997</v>
      </c>
      <c r="AS79" s="13">
        <v>0.59219999999999995</v>
      </c>
      <c r="AT79" s="13">
        <v>0.81779999999999997</v>
      </c>
      <c r="AU79" s="13">
        <v>0.57809999999999995</v>
      </c>
      <c r="AV79" s="13">
        <v>0.84599999999999997</v>
      </c>
      <c r="AW79" s="13">
        <v>0.56399999999999995</v>
      </c>
      <c r="AX79" s="13">
        <v>0.87419999999999998</v>
      </c>
      <c r="AY79" s="13">
        <v>0.53579999999999994</v>
      </c>
      <c r="AZ79" s="13">
        <v>0.90239999999999998</v>
      </c>
      <c r="BA79" s="13">
        <v>0.53579999999999994</v>
      </c>
      <c r="BC79" s="5">
        <f>AB79-D79</f>
        <v>-0.92500000000000004</v>
      </c>
      <c r="BD79" s="5">
        <f>AC79-E79</f>
        <v>-1.2155000000000002</v>
      </c>
      <c r="BE79" s="5">
        <f>AD79-F79</f>
        <v>-2.0140000000000002</v>
      </c>
      <c r="BF79" s="5">
        <f>AE79-G79</f>
        <v>-1.3848333333333336</v>
      </c>
      <c r="BH79" s="5" t="e">
        <f>AG79-#REF!</f>
        <v>#REF!</v>
      </c>
      <c r="BJ79" s="5" t="e">
        <f>AI79-#REF!</f>
        <v>#REF!</v>
      </c>
      <c r="BL79" s="5" t="e">
        <f>AK79-#REF!</f>
        <v>#REF!</v>
      </c>
      <c r="BN79" s="5" t="e">
        <f>AM79-#REF!</f>
        <v>#REF!</v>
      </c>
      <c r="BP79" s="5" t="e">
        <f>AO79-#REF!</f>
        <v>#REF!</v>
      </c>
      <c r="BR79" s="5" t="e">
        <f>AQ79-#REF!</f>
        <v>#REF!</v>
      </c>
      <c r="BT79" s="5">
        <f>AS79-I79</f>
        <v>-0.4764128048780486</v>
      </c>
      <c r="BV79" s="5">
        <f>AU79-K79</f>
        <v>0.10832820121951225</v>
      </c>
      <c r="BX79" s="5">
        <f>AW79-M79</f>
        <v>0.12795419035393363</v>
      </c>
      <c r="BZ79" s="5">
        <f>AY79-O79</f>
        <v>0.10434483378433046</v>
      </c>
      <c r="CB79" s="5">
        <f>BA79-Q79</f>
        <v>0.12130971290797238</v>
      </c>
    </row>
    <row r="80" spans="1:80" ht="45" customHeight="1" x14ac:dyDescent="0.25">
      <c r="A80" s="41" t="s">
        <v>44</v>
      </c>
      <c r="B80" s="79" t="s">
        <v>31</v>
      </c>
      <c r="C80" s="39" t="s">
        <v>468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 t="s">
        <v>464</v>
      </c>
      <c r="AB80" s="13">
        <v>13</v>
      </c>
      <c r="AC80" s="13">
        <v>20</v>
      </c>
      <c r="AD80" s="13">
        <v>47</v>
      </c>
      <c r="AE80" s="13">
        <v>26.666666666666668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C80" s="5">
        <f>AB80-D80</f>
        <v>13</v>
      </c>
      <c r="BD80" s="5">
        <f>AC80-E80</f>
        <v>20</v>
      </c>
      <c r="BE80" s="5">
        <f>AD80-F80</f>
        <v>47</v>
      </c>
      <c r="BF80" s="5">
        <f>AE80-G80</f>
        <v>26.666666666666668</v>
      </c>
      <c r="BH80" s="5" t="e">
        <f>AG80-#REF!</f>
        <v>#REF!</v>
      </c>
      <c r="BJ80" s="5" t="e">
        <f>AI80-#REF!</f>
        <v>#REF!</v>
      </c>
      <c r="BL80" s="5" t="e">
        <f>AK80-#REF!</f>
        <v>#REF!</v>
      </c>
      <c r="BN80" s="5" t="e">
        <f>AM80-#REF!</f>
        <v>#REF!</v>
      </c>
      <c r="BP80" s="5" t="e">
        <f>AO80-#REF!</f>
        <v>#REF!</v>
      </c>
      <c r="BR80" s="5" t="e">
        <f>AQ80-#REF!</f>
        <v>#REF!</v>
      </c>
      <c r="BT80" s="5">
        <f>AS80-I80</f>
        <v>0</v>
      </c>
      <c r="BV80" s="5">
        <f>AU80-K80</f>
        <v>0</v>
      </c>
      <c r="BX80" s="5">
        <f>AW80-M80</f>
        <v>0</v>
      </c>
      <c r="BZ80" s="5">
        <f>AY80-O80</f>
        <v>0</v>
      </c>
      <c r="CB80" s="5">
        <f>BA80-Q80</f>
        <v>0</v>
      </c>
    </row>
    <row r="81" spans="1:80" ht="45" customHeight="1" x14ac:dyDescent="0.25">
      <c r="A81" s="42" t="str">
        <f>A80</f>
        <v>1.1.3.3</v>
      </c>
      <c r="B81" s="79"/>
      <c r="C81" s="39" t="s">
        <v>58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 t="s">
        <v>464</v>
      </c>
      <c r="AB81" s="13">
        <v>0.18099999999999999</v>
      </c>
      <c r="AC81" s="13">
        <v>0.29499999999999998</v>
      </c>
      <c r="AD81" s="13">
        <v>0.60719999999999996</v>
      </c>
      <c r="AE81" s="13">
        <v>0.36106666666666665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C81" s="5">
        <f>AB81-D81</f>
        <v>0.18099999999999999</v>
      </c>
      <c r="BD81" s="5">
        <f>AC81-E81</f>
        <v>0.29499999999999998</v>
      </c>
      <c r="BE81" s="5">
        <f>AD81-F81</f>
        <v>0.60719999999999996</v>
      </c>
      <c r="BF81" s="5">
        <f>AE81-G81</f>
        <v>0.36106666666666665</v>
      </c>
      <c r="BH81" s="5" t="e">
        <f>AG81-#REF!</f>
        <v>#REF!</v>
      </c>
      <c r="BJ81" s="5" t="e">
        <f>AI81-#REF!</f>
        <v>#REF!</v>
      </c>
      <c r="BL81" s="5" t="e">
        <f>AK81-#REF!</f>
        <v>#REF!</v>
      </c>
      <c r="BN81" s="5" t="e">
        <f>AM81-#REF!</f>
        <v>#REF!</v>
      </c>
      <c r="BP81" s="5" t="e">
        <f>AO81-#REF!</f>
        <v>#REF!</v>
      </c>
      <c r="BR81" s="5" t="e">
        <f>AQ81-#REF!</f>
        <v>#REF!</v>
      </c>
      <c r="BT81" s="5">
        <f>AS81-I81</f>
        <v>0</v>
      </c>
      <c r="BV81" s="5">
        <f>AU81-K81</f>
        <v>0</v>
      </c>
      <c r="BX81" s="5">
        <f>AW81-M81</f>
        <v>0</v>
      </c>
      <c r="BZ81" s="5">
        <f>AY81-O81</f>
        <v>0</v>
      </c>
      <c r="CB81" s="5">
        <f>BA81-Q81</f>
        <v>0</v>
      </c>
    </row>
    <row r="82" spans="1:80" ht="45" customHeight="1" x14ac:dyDescent="0.25">
      <c r="A82" s="41" t="s">
        <v>45</v>
      </c>
      <c r="B82" s="79" t="s">
        <v>33</v>
      </c>
      <c r="C82" s="39" t="s">
        <v>468</v>
      </c>
      <c r="D82" s="13">
        <v>79</v>
      </c>
      <c r="E82" s="13">
        <v>127</v>
      </c>
      <c r="F82" s="13">
        <v>69</v>
      </c>
      <c r="G82" s="13">
        <v>91.666666666666671</v>
      </c>
      <c r="H82" s="13">
        <v>92</v>
      </c>
      <c r="I82" s="13">
        <v>200</v>
      </c>
      <c r="J82" s="13">
        <v>67</v>
      </c>
      <c r="K82" s="13">
        <v>79</v>
      </c>
      <c r="L82" s="13">
        <v>65</v>
      </c>
      <c r="M82" s="13">
        <v>69</v>
      </c>
      <c r="N82" s="13">
        <v>63</v>
      </c>
      <c r="O82" s="13">
        <v>66</v>
      </c>
      <c r="P82" s="13">
        <v>63</v>
      </c>
      <c r="Q82" s="13">
        <v>64</v>
      </c>
      <c r="R82" s="13">
        <v>56</v>
      </c>
      <c r="S82" s="13" t="s">
        <v>464</v>
      </c>
      <c r="AB82" s="13">
        <v>0</v>
      </c>
      <c r="AC82" s="13">
        <v>0</v>
      </c>
      <c r="AD82" s="13">
        <v>0</v>
      </c>
      <c r="AE82" s="13">
        <v>0</v>
      </c>
      <c r="AF82" s="13">
        <v>55</v>
      </c>
      <c r="AG82" s="13">
        <v>55</v>
      </c>
      <c r="AH82" s="13">
        <v>108</v>
      </c>
      <c r="AI82" s="13">
        <v>108</v>
      </c>
      <c r="AJ82" s="13">
        <v>108</v>
      </c>
      <c r="AK82" s="13">
        <v>108</v>
      </c>
      <c r="AL82" s="13">
        <v>153</v>
      </c>
      <c r="AM82" s="13">
        <v>153</v>
      </c>
      <c r="AN82" s="13">
        <v>125</v>
      </c>
      <c r="AO82" s="13">
        <v>102</v>
      </c>
      <c r="AP82" s="13">
        <v>127</v>
      </c>
      <c r="AQ82" s="13">
        <v>88</v>
      </c>
      <c r="AR82" s="13">
        <v>129</v>
      </c>
      <c r="AS82" s="13">
        <v>98</v>
      </c>
      <c r="AT82" s="13">
        <v>131</v>
      </c>
      <c r="AU82" s="13">
        <v>95</v>
      </c>
      <c r="AV82" s="13">
        <v>133</v>
      </c>
      <c r="AW82" s="13">
        <v>92</v>
      </c>
      <c r="AX82" s="13">
        <v>135</v>
      </c>
      <c r="AY82" s="13">
        <v>90</v>
      </c>
      <c r="AZ82" s="13">
        <v>137</v>
      </c>
      <c r="BA82" s="13">
        <v>87</v>
      </c>
      <c r="BC82" s="5">
        <f>AB82-D82</f>
        <v>-79</v>
      </c>
      <c r="BD82" s="5">
        <f>AC82-E82</f>
        <v>-127</v>
      </c>
      <c r="BE82" s="5">
        <f>AD82-F82</f>
        <v>-69</v>
      </c>
      <c r="BF82" s="5">
        <f>AE82-G82</f>
        <v>-91.666666666666671</v>
      </c>
      <c r="BH82" s="5" t="e">
        <f>AG82-#REF!</f>
        <v>#REF!</v>
      </c>
      <c r="BJ82" s="5" t="e">
        <f>AI82-#REF!</f>
        <v>#REF!</v>
      </c>
      <c r="BL82" s="5" t="e">
        <f>AK82-#REF!</f>
        <v>#REF!</v>
      </c>
      <c r="BN82" s="5" t="e">
        <f>AM82-#REF!</f>
        <v>#REF!</v>
      </c>
      <c r="BP82" s="5" t="e">
        <f>AO82-#REF!</f>
        <v>#REF!</v>
      </c>
      <c r="BR82" s="5" t="e">
        <f>AQ82-#REF!</f>
        <v>#REF!</v>
      </c>
      <c r="BT82" s="5">
        <f>AS82-I82</f>
        <v>-102</v>
      </c>
      <c r="BV82" s="5">
        <f>AU82-K82</f>
        <v>16</v>
      </c>
      <c r="BX82" s="5">
        <f>AW82-M82</f>
        <v>23</v>
      </c>
      <c r="BZ82" s="5">
        <f>AY82-O82</f>
        <v>24</v>
      </c>
      <c r="CB82" s="5">
        <f>BA82-Q82</f>
        <v>23</v>
      </c>
    </row>
    <row r="83" spans="1:80" ht="45" customHeight="1" x14ac:dyDescent="0.25">
      <c r="A83" s="42" t="str">
        <f>A82</f>
        <v>1.1.3.4</v>
      </c>
      <c r="B83" s="79"/>
      <c r="C83" s="39" t="s">
        <v>58</v>
      </c>
      <c r="D83" s="13">
        <v>1.149</v>
      </c>
      <c r="E83" s="13">
        <v>1.825</v>
      </c>
      <c r="F83" s="13">
        <v>1.0039999999999996</v>
      </c>
      <c r="G83" s="13">
        <v>1.3260000000000001</v>
      </c>
      <c r="H83" s="13">
        <v>1.3340000000000001</v>
      </c>
      <c r="I83" s="13">
        <v>2.7567832167832176</v>
      </c>
      <c r="J83" s="13">
        <v>0.97199999999999998</v>
      </c>
      <c r="K83" s="13">
        <v>1.0724545701093779</v>
      </c>
      <c r="L83" s="13">
        <v>0.94299999999999995</v>
      </c>
      <c r="M83" s="13">
        <v>0.92900793323325592</v>
      </c>
      <c r="N83" s="13">
        <v>0.91400000000000003</v>
      </c>
      <c r="O83" s="13">
        <v>0.88258241777990454</v>
      </c>
      <c r="P83" s="13">
        <v>0.91400000000000003</v>
      </c>
      <c r="Q83" s="13">
        <v>0.85092442432836501</v>
      </c>
      <c r="R83" s="13">
        <v>0.74101054172575098</v>
      </c>
      <c r="S83" s="13" t="s">
        <v>464</v>
      </c>
      <c r="AB83" s="13">
        <v>0</v>
      </c>
      <c r="AC83" s="13">
        <v>0</v>
      </c>
      <c r="AD83" s="13">
        <v>0</v>
      </c>
      <c r="AE83" s="13">
        <v>0</v>
      </c>
      <c r="AF83" s="13">
        <v>0.86949999999999994</v>
      </c>
      <c r="AG83" s="13">
        <v>0.86949999999999994</v>
      </c>
      <c r="AH83" s="13">
        <v>1.4751000000000003</v>
      </c>
      <c r="AI83" s="13">
        <v>1.4751000000000003</v>
      </c>
      <c r="AJ83" s="13">
        <v>1.55</v>
      </c>
      <c r="AK83" s="13">
        <v>1.55</v>
      </c>
      <c r="AL83" s="13">
        <v>2.1429999999999998</v>
      </c>
      <c r="AM83" s="13">
        <v>2.1429999999999998</v>
      </c>
      <c r="AN83" s="13">
        <v>1.7875000000000001</v>
      </c>
      <c r="AO83" s="13">
        <v>1.4586000000000001</v>
      </c>
      <c r="AP83" s="13">
        <v>1.8161</v>
      </c>
      <c r="AQ83" s="13">
        <v>1.2584</v>
      </c>
      <c r="AR83" s="13">
        <v>1.8447</v>
      </c>
      <c r="AS83" s="13">
        <v>1.4014</v>
      </c>
      <c r="AT83" s="13">
        <v>1.8733</v>
      </c>
      <c r="AU83" s="13">
        <v>1.3585</v>
      </c>
      <c r="AV83" s="13">
        <v>1.9018999999999999</v>
      </c>
      <c r="AW83" s="13">
        <v>1.3156000000000001</v>
      </c>
      <c r="AX83" s="13">
        <v>1.9305000000000001</v>
      </c>
      <c r="AY83" s="13">
        <v>1.2869999999999999</v>
      </c>
      <c r="AZ83" s="13">
        <v>1.9591000000000001</v>
      </c>
      <c r="BA83" s="13">
        <v>1.2441</v>
      </c>
      <c r="BC83" s="5">
        <f>AB83-D83</f>
        <v>-1.149</v>
      </c>
      <c r="BD83" s="5">
        <f>AC83-E83</f>
        <v>-1.825</v>
      </c>
      <c r="BE83" s="5">
        <f>AD83-F83</f>
        <v>-1.0039999999999996</v>
      </c>
      <c r="BF83" s="5">
        <f>AE83-G83</f>
        <v>-1.3260000000000001</v>
      </c>
      <c r="BH83" s="5" t="e">
        <f>AG83-#REF!</f>
        <v>#REF!</v>
      </c>
      <c r="BJ83" s="5" t="e">
        <f>AI83-#REF!</f>
        <v>#REF!</v>
      </c>
      <c r="BL83" s="5" t="e">
        <f>AK83-#REF!</f>
        <v>#REF!</v>
      </c>
      <c r="BN83" s="5" t="e">
        <f>AM83-#REF!</f>
        <v>#REF!</v>
      </c>
      <c r="BP83" s="5" t="e">
        <f>AO83-#REF!</f>
        <v>#REF!</v>
      </c>
      <c r="BR83" s="5" t="e">
        <f>AQ83-#REF!</f>
        <v>#REF!</v>
      </c>
      <c r="BT83" s="5">
        <f>AS83-I83</f>
        <v>-1.3553832167832176</v>
      </c>
      <c r="BV83" s="5">
        <f>AU83-K83</f>
        <v>0.28604542989062209</v>
      </c>
      <c r="BX83" s="5">
        <f>AW83-M83</f>
        <v>0.38659206676674418</v>
      </c>
      <c r="BZ83" s="5">
        <f>AY83-O83</f>
        <v>0.40441758222009538</v>
      </c>
      <c r="CB83" s="5">
        <f>BA83-Q83</f>
        <v>0.39317557567163497</v>
      </c>
    </row>
    <row r="84" spans="1:80" ht="141.75" customHeight="1" x14ac:dyDescent="0.25">
      <c r="A84" s="41" t="s">
        <v>46</v>
      </c>
      <c r="B84" s="43" t="s">
        <v>47</v>
      </c>
      <c r="C84" s="40" t="s">
        <v>467</v>
      </c>
      <c r="D84" s="13">
        <v>38.939082920000004</v>
      </c>
      <c r="E84" s="13">
        <v>34.735302760000003</v>
      </c>
      <c r="F84" s="13">
        <v>78.907882749999999</v>
      </c>
      <c r="G84" s="13">
        <v>50.860756143333333</v>
      </c>
      <c r="H84" s="13">
        <v>49.082336530000006</v>
      </c>
      <c r="I84" s="13">
        <v>162.20176176999996</v>
      </c>
      <c r="J84" s="13">
        <v>20.570145199999999</v>
      </c>
      <c r="K84" s="13">
        <v>49.534963279999999</v>
      </c>
      <c r="L84" s="13">
        <v>20.046390580000001</v>
      </c>
      <c r="M84" s="13">
        <v>48.159746320000004</v>
      </c>
      <c r="N84" s="13">
        <v>19.535971740000001</v>
      </c>
      <c r="O84" s="13">
        <v>46.516931559999996</v>
      </c>
      <c r="P84" s="13">
        <v>20.317410610000003</v>
      </c>
      <c r="Q84" s="13">
        <v>45.141714599999993</v>
      </c>
      <c r="R84" s="13">
        <v>46.947383189999996</v>
      </c>
      <c r="S84" s="13" t="s">
        <v>464</v>
      </c>
      <c r="AB84" s="13">
        <v>1.56218923</v>
      </c>
      <c r="AC84" s="13">
        <v>9.2575322300000007</v>
      </c>
      <c r="AD84" s="13">
        <v>20.193315729999998</v>
      </c>
      <c r="AE84" s="13">
        <v>10.337679063333333</v>
      </c>
      <c r="AF84" s="13">
        <v>38.275967049999998</v>
      </c>
      <c r="AG84" s="13">
        <v>38.275967049999998</v>
      </c>
      <c r="AH84" s="13">
        <v>22.199560249999998</v>
      </c>
      <c r="AI84" s="13">
        <v>22.199560249999998</v>
      </c>
      <c r="AJ84" s="13">
        <v>52.987403249999986</v>
      </c>
      <c r="AK84" s="13">
        <v>52.991989509999989</v>
      </c>
      <c r="AL84" s="13">
        <v>29.767804139999999</v>
      </c>
      <c r="AM84" s="13">
        <v>29.767804139999999</v>
      </c>
      <c r="AN84" s="13">
        <v>31.578066319789961</v>
      </c>
      <c r="AO84" s="13">
        <v>21.004267490000004</v>
      </c>
      <c r="AP84" s="13">
        <v>27.138002868634501</v>
      </c>
      <c r="AQ84" s="13">
        <v>61.707445070000006</v>
      </c>
      <c r="AR84" s="13">
        <v>28.599836623158314</v>
      </c>
      <c r="AS84" s="13">
        <v>10.877834870000001</v>
      </c>
      <c r="AT84" s="13">
        <v>29.801029761330959</v>
      </c>
      <c r="AU84" s="13">
        <v>10.636903180000001</v>
      </c>
      <c r="AV84" s="13">
        <v>31.052673011306361</v>
      </c>
      <c r="AW84" s="13">
        <v>10.399181910000001</v>
      </c>
      <c r="AX84" s="13">
        <v>32.35688527778175</v>
      </c>
      <c r="AY84" s="13">
        <v>10.16460687</v>
      </c>
      <c r="AZ84" s="13">
        <v>33.715874459448585</v>
      </c>
      <c r="BA84" s="13">
        <v>9.9686451299999987</v>
      </c>
      <c r="BC84" s="5">
        <f>AB84-D84</f>
        <v>-37.376893690000003</v>
      </c>
      <c r="BD84" s="5">
        <f>AC84-E84</f>
        <v>-25.477770530000001</v>
      </c>
      <c r="BE84" s="5">
        <f>AD84-F84</f>
        <v>-58.714567020000004</v>
      </c>
      <c r="BF84" s="5">
        <f>AE84-G84</f>
        <v>-40.52307708</v>
      </c>
      <c r="BH84" s="5" t="e">
        <f>AG84-#REF!</f>
        <v>#REF!</v>
      </c>
      <c r="BJ84" s="5" t="e">
        <f>AI84-#REF!</f>
        <v>#REF!</v>
      </c>
      <c r="BL84" s="5" t="e">
        <f>AK84-#REF!</f>
        <v>#REF!</v>
      </c>
      <c r="BN84" s="5" t="e">
        <f>AM84-#REF!</f>
        <v>#REF!</v>
      </c>
      <c r="BP84" s="5" t="e">
        <f>AO84-#REF!</f>
        <v>#REF!</v>
      </c>
      <c r="BR84" s="5" t="e">
        <f>AQ84-#REF!</f>
        <v>#REF!</v>
      </c>
      <c r="BT84" s="5">
        <f>AS84-I84</f>
        <v>-151.32392689999995</v>
      </c>
      <c r="BV84" s="5">
        <f>AU84-K84</f>
        <v>-38.898060099999995</v>
      </c>
      <c r="BX84" s="5">
        <f>AW84-M84</f>
        <v>-37.760564410000001</v>
      </c>
      <c r="BZ84" s="5">
        <f>AY84-O84</f>
        <v>-36.352324689999996</v>
      </c>
      <c r="CB84" s="5">
        <f>BA84-Q84</f>
        <v>-35.173069469999994</v>
      </c>
    </row>
    <row r="85" spans="1:80" ht="75" customHeight="1" x14ac:dyDescent="0.25">
      <c r="A85" s="41" t="s">
        <v>48</v>
      </c>
      <c r="B85" s="43" t="s">
        <v>49</v>
      </c>
      <c r="C85" s="40" t="s">
        <v>467</v>
      </c>
      <c r="D85" s="13">
        <v>3.1180655622077049</v>
      </c>
      <c r="E85" s="13">
        <v>2.7788242212639624</v>
      </c>
      <c r="F85" s="13">
        <v>6.3126306194698323</v>
      </c>
      <c r="G85" s="13">
        <v>4.0698401342287758</v>
      </c>
      <c r="H85" s="13">
        <v>3.9265869230555972</v>
      </c>
      <c r="I85" s="13">
        <v>12.976140940794991</v>
      </c>
      <c r="J85" s="13">
        <v>1.6456116162747574</v>
      </c>
      <c r="K85" s="13">
        <v>3.9627970621541584</v>
      </c>
      <c r="L85" s="13">
        <v>1.6037112466677619</v>
      </c>
      <c r="M85" s="13">
        <v>3.8527797053609829</v>
      </c>
      <c r="N85" s="13">
        <v>1.5628777394609439</v>
      </c>
      <c r="O85" s="13">
        <v>3.7213545245691368</v>
      </c>
      <c r="P85" s="13">
        <v>1.6253928490713816</v>
      </c>
      <c r="Q85" s="13">
        <v>3.6113371677759618</v>
      </c>
      <c r="R85" s="13">
        <v>3.7557906549669999</v>
      </c>
      <c r="S85" s="13" t="s">
        <v>464</v>
      </c>
      <c r="AB85" s="13">
        <v>7.6479061500000001E-2</v>
      </c>
      <c r="AC85" s="13">
        <v>0.46287661150000003</v>
      </c>
      <c r="AD85" s="13">
        <v>1.0096657864999998</v>
      </c>
      <c r="AE85" s="13">
        <v>0.51634048649999997</v>
      </c>
      <c r="AF85" s="13">
        <v>1.9137983525000002</v>
      </c>
      <c r="AG85" s="13">
        <v>1.9137983525000002</v>
      </c>
      <c r="AH85" s="13">
        <v>1.6810780631497593</v>
      </c>
      <c r="AI85" s="13">
        <v>1.6810780631497593</v>
      </c>
      <c r="AJ85" s="13">
        <v>3.2513021656604337</v>
      </c>
      <c r="AK85" s="13">
        <v>3.2558884256604372</v>
      </c>
      <c r="AL85" s="13">
        <v>2.3814243311999999</v>
      </c>
      <c r="AM85" s="13">
        <v>2.3814243311999994</v>
      </c>
      <c r="AN85" s="13">
        <v>2.5262453055831968</v>
      </c>
      <c r="AO85" s="13">
        <v>1.6803413992</v>
      </c>
      <c r="AP85" s="13">
        <v>2.1710402294907598</v>
      </c>
      <c r="AQ85" s="13">
        <v>4.9365956055999991</v>
      </c>
      <c r="AR85" s="13">
        <v>2.2879869298526647</v>
      </c>
      <c r="AS85" s="13">
        <v>0.87022678959999999</v>
      </c>
      <c r="AT85" s="13">
        <v>2.3840823809064768</v>
      </c>
      <c r="AU85" s="13">
        <v>0.85095225439999977</v>
      </c>
      <c r="AV85" s="13">
        <v>2.4842138409045087</v>
      </c>
      <c r="AW85" s="13">
        <v>0.83193455279999995</v>
      </c>
      <c r="AX85" s="13">
        <v>2.5885508222225395</v>
      </c>
      <c r="AY85" s="13">
        <v>0.81316854959999985</v>
      </c>
      <c r="AZ85" s="13">
        <v>2.6972699567558869</v>
      </c>
      <c r="BA85" s="13">
        <v>0.79749161039999983</v>
      </c>
      <c r="BC85" s="5">
        <f>AB85-D85</f>
        <v>-3.0415865007077048</v>
      </c>
      <c r="BD85" s="5">
        <f>AC85-E85</f>
        <v>-2.3159476097639624</v>
      </c>
      <c r="BE85" s="5">
        <f>AD85-F85</f>
        <v>-5.3029648329698329</v>
      </c>
      <c r="BF85" s="5">
        <f>AE85-G85</f>
        <v>-3.5534996477287759</v>
      </c>
      <c r="BH85" s="5" t="e">
        <f>AG85-#REF!</f>
        <v>#REF!</v>
      </c>
      <c r="BJ85" s="5" t="e">
        <f>AI85-#REF!</f>
        <v>#REF!</v>
      </c>
      <c r="BL85" s="5" t="e">
        <f>AK85-#REF!</f>
        <v>#REF!</v>
      </c>
      <c r="BN85" s="5" t="e">
        <f>AM85-#REF!</f>
        <v>#REF!</v>
      </c>
      <c r="BP85" s="5" t="e">
        <f>AO85-#REF!</f>
        <v>#REF!</v>
      </c>
      <c r="BR85" s="5" t="e">
        <f>AQ85-#REF!</f>
        <v>#REF!</v>
      </c>
      <c r="BT85" s="5">
        <f>AS85-I85</f>
        <v>-12.105914151194991</v>
      </c>
      <c r="BV85" s="5">
        <f>AU85-K85</f>
        <v>-3.1118448077541587</v>
      </c>
      <c r="BX85" s="5">
        <f>AW85-M85</f>
        <v>-3.020845152560983</v>
      </c>
      <c r="BZ85" s="5">
        <f>AY85-O85</f>
        <v>-2.908185974969137</v>
      </c>
      <c r="CB85" s="5">
        <f>BA85-Q85</f>
        <v>-2.813845557375962</v>
      </c>
    </row>
    <row r="86" spans="1:80" ht="47.25" customHeight="1" x14ac:dyDescent="0.25">
      <c r="A86" s="41" t="s">
        <v>50</v>
      </c>
      <c r="B86" s="43" t="s">
        <v>51</v>
      </c>
      <c r="C86" s="40" t="s">
        <v>467</v>
      </c>
      <c r="D86" s="13">
        <v>2.7662265234670231</v>
      </c>
      <c r="E86" s="13">
        <v>2.9787733779567525</v>
      </c>
      <c r="F86" s="13">
        <v>12.909570603294279</v>
      </c>
      <c r="G86" s="13">
        <v>6.2181901682544778</v>
      </c>
      <c r="H86" s="13">
        <v>5.5836283315189332</v>
      </c>
      <c r="I86" s="13">
        <v>19.757387255706579</v>
      </c>
      <c r="J86" s="13">
        <v>1.8924533583725245</v>
      </c>
      <c r="K86" s="13">
        <v>4.5572166236245844</v>
      </c>
      <c r="L86" s="13">
        <v>1.8442679351732241</v>
      </c>
      <c r="M86" s="13">
        <v>4.4306966596239006</v>
      </c>
      <c r="N86" s="13">
        <v>1.7973094055739058</v>
      </c>
      <c r="O86" s="13">
        <v>4.2795577072230859</v>
      </c>
      <c r="P86" s="13">
        <v>1.8692017843728617</v>
      </c>
      <c r="Q86" s="13">
        <v>4.153037743222403</v>
      </c>
      <c r="R86" s="13">
        <v>4.3191592544233002</v>
      </c>
      <c r="S86" s="13" t="s">
        <v>464</v>
      </c>
      <c r="AB86" s="13">
        <v>0.33698039999999996</v>
      </c>
      <c r="AC86" s="13">
        <v>1.8353999999999999</v>
      </c>
      <c r="AD86" s="13">
        <v>8.8597000000000001</v>
      </c>
      <c r="AE86" s="13">
        <v>3.6773601333333334</v>
      </c>
      <c r="AF86" s="13">
        <v>2.7004328360000001</v>
      </c>
      <c r="AG86" s="13">
        <v>2.7004328360000001</v>
      </c>
      <c r="AH86" s="13">
        <v>2.8062165313041341</v>
      </c>
      <c r="AI86" s="13">
        <v>2.8062165313041341</v>
      </c>
      <c r="AJ86" s="13">
        <v>6.3417044265672553</v>
      </c>
      <c r="AK86" s="13">
        <v>6.3417044265672553</v>
      </c>
      <c r="AL86" s="13">
        <v>5.7218894367999997</v>
      </c>
      <c r="AM86" s="13">
        <v>5.7218894367999997</v>
      </c>
      <c r="AN86" s="13">
        <v>2.8694779455065302</v>
      </c>
      <c r="AO86" s="13">
        <v>2.726345802</v>
      </c>
      <c r="AP86" s="13">
        <v>2.4776375138081557</v>
      </c>
      <c r="AQ86" s="13">
        <v>5.6770849492000002</v>
      </c>
      <c r="AR86" s="13">
        <v>2.6693180848281011</v>
      </c>
      <c r="AS86" s="13">
        <v>1.0007608108000001</v>
      </c>
      <c r="AT86" s="13">
        <v>2.7814294443908816</v>
      </c>
      <c r="AU86" s="13">
        <v>0.97859509440000014</v>
      </c>
      <c r="AV86" s="13">
        <v>2.898249481055299</v>
      </c>
      <c r="AW86" s="13">
        <v>0.95672473480000009</v>
      </c>
      <c r="AX86" s="13">
        <v>3.019975959259622</v>
      </c>
      <c r="AY86" s="13">
        <v>0.93514383479999996</v>
      </c>
      <c r="AZ86" s="13">
        <v>3.146814949548526</v>
      </c>
      <c r="BA86" s="13">
        <v>0.91711534920000015</v>
      </c>
      <c r="BC86" s="5">
        <f>AB86-D86</f>
        <v>-2.4292461234670233</v>
      </c>
      <c r="BD86" s="5">
        <f>AC86-E86</f>
        <v>-1.1433733779567525</v>
      </c>
      <c r="BE86" s="5">
        <f>AD86-F86</f>
        <v>-4.0498706032942788</v>
      </c>
      <c r="BF86" s="5">
        <f>AE86-G86</f>
        <v>-2.5408300349211443</v>
      </c>
      <c r="BH86" s="5" t="e">
        <f>AG86-#REF!</f>
        <v>#REF!</v>
      </c>
      <c r="BJ86" s="5" t="e">
        <f>AI86-#REF!</f>
        <v>#REF!</v>
      </c>
      <c r="BL86" s="5" t="e">
        <f>AK86-#REF!</f>
        <v>#REF!</v>
      </c>
      <c r="BN86" s="5" t="e">
        <f>AM86-#REF!</f>
        <v>#REF!</v>
      </c>
      <c r="BP86" s="5" t="e">
        <f>AO86-#REF!</f>
        <v>#REF!</v>
      </c>
      <c r="BR86" s="5" t="e">
        <f>AQ86-#REF!</f>
        <v>#REF!</v>
      </c>
      <c r="BT86" s="5">
        <f>AS86-I86</f>
        <v>-18.75662644490658</v>
      </c>
      <c r="BV86" s="5">
        <f>AU86-K86</f>
        <v>-3.5786215292245842</v>
      </c>
      <c r="BX86" s="5">
        <f>AW86-M86</f>
        <v>-3.4739719248239007</v>
      </c>
      <c r="BZ86" s="5">
        <f>AY86-O86</f>
        <v>-3.3444138724230861</v>
      </c>
      <c r="CB86" s="5">
        <f>BA86-Q86</f>
        <v>-3.2359223940224027</v>
      </c>
    </row>
    <row r="87" spans="1:80" ht="63" customHeight="1" x14ac:dyDescent="0.25">
      <c r="A87" s="41" t="s">
        <v>52</v>
      </c>
      <c r="B87" s="43" t="s">
        <v>53</v>
      </c>
      <c r="C87" s="40" t="s">
        <v>467</v>
      </c>
      <c r="D87" s="13">
        <v>33.054790834325274</v>
      </c>
      <c r="E87" s="13">
        <v>28.977705160779287</v>
      </c>
      <c r="F87" s="13">
        <v>59.685681527235893</v>
      </c>
      <c r="G87" s="13">
        <v>40.57272584085009</v>
      </c>
      <c r="H87" s="13">
        <v>39.572121275425474</v>
      </c>
      <c r="I87" s="13">
        <v>129.4682335734984</v>
      </c>
      <c r="J87" s="13">
        <v>17.032080225352718</v>
      </c>
      <c r="K87" s="13">
        <v>41.014949594221257</v>
      </c>
      <c r="L87" s="13">
        <v>16.598411398159016</v>
      </c>
      <c r="M87" s="13">
        <v>39.876269955015118</v>
      </c>
      <c r="N87" s="13">
        <v>16.175784594965151</v>
      </c>
      <c r="O87" s="13">
        <v>38.516019328207776</v>
      </c>
      <c r="P87" s="13">
        <v>16.822815976555759</v>
      </c>
      <c r="Q87" s="13">
        <v>37.37733968900163</v>
      </c>
      <c r="R87" s="13">
        <v>38.872433280609698</v>
      </c>
      <c r="S87" s="13" t="s">
        <v>464</v>
      </c>
      <c r="AB87" s="13">
        <v>1.1487297685</v>
      </c>
      <c r="AC87" s="13">
        <v>6.9592556185000003</v>
      </c>
      <c r="AD87" s="13">
        <v>10.323949943499997</v>
      </c>
      <c r="AE87" s="13">
        <v>6.1439784434999991</v>
      </c>
      <c r="AF87" s="13">
        <v>33.661735861499999</v>
      </c>
      <c r="AG87" s="13">
        <v>33.661735861499999</v>
      </c>
      <c r="AH87" s="13">
        <v>17.712265655546105</v>
      </c>
      <c r="AI87" s="13">
        <v>17.712265655546105</v>
      </c>
      <c r="AJ87" s="13">
        <v>43.394396657772297</v>
      </c>
      <c r="AK87" s="13">
        <v>43.394396657772297</v>
      </c>
      <c r="AL87" s="13">
        <v>21.664490371999999</v>
      </c>
      <c r="AM87" s="13">
        <v>21.664490371999999</v>
      </c>
      <c r="AN87" s="13">
        <v>26.182343068700234</v>
      </c>
      <c r="AO87" s="13">
        <v>16.597580288800003</v>
      </c>
      <c r="AP87" s="13">
        <v>22.489325125335586</v>
      </c>
      <c r="AQ87" s="13">
        <v>51.093764515200007</v>
      </c>
      <c r="AR87" s="13">
        <v>23.642531608477547</v>
      </c>
      <c r="AS87" s="13">
        <v>9.0068472696000015</v>
      </c>
      <c r="AT87" s="13">
        <v>24.635517936033601</v>
      </c>
      <c r="AU87" s="13">
        <v>8.8073558312000007</v>
      </c>
      <c r="AV87" s="13">
        <v>25.670209689346553</v>
      </c>
      <c r="AW87" s="13">
        <v>8.6105226224000013</v>
      </c>
      <c r="AX87" s="13">
        <v>26.748358496299588</v>
      </c>
      <c r="AY87" s="13">
        <v>8.4162944855999999</v>
      </c>
      <c r="AZ87" s="13">
        <v>27.871789553144172</v>
      </c>
      <c r="BA87" s="13">
        <v>8.2540381703999994</v>
      </c>
      <c r="BC87" s="5">
        <f>AB87-D87</f>
        <v>-31.906061065825273</v>
      </c>
      <c r="BD87" s="5">
        <f>AC87-E87</f>
        <v>-22.018449542279285</v>
      </c>
      <c r="BE87" s="5">
        <f>AD87-F87</f>
        <v>-49.361731583735896</v>
      </c>
      <c r="BF87" s="5">
        <f>AE87-G87</f>
        <v>-34.428747397350094</v>
      </c>
      <c r="BH87" s="5" t="e">
        <f>AG87-#REF!</f>
        <v>#REF!</v>
      </c>
      <c r="BJ87" s="5" t="e">
        <f>AI87-#REF!</f>
        <v>#REF!</v>
      </c>
      <c r="BL87" s="5" t="e">
        <f>AK87-#REF!</f>
        <v>#REF!</v>
      </c>
      <c r="BN87" s="5" t="e">
        <f>AM87-#REF!</f>
        <v>#REF!</v>
      </c>
      <c r="BP87" s="5" t="e">
        <f>AO87-#REF!</f>
        <v>#REF!</v>
      </c>
      <c r="BR87" s="5" t="e">
        <f>AQ87-#REF!</f>
        <v>#REF!</v>
      </c>
      <c r="BT87" s="5">
        <f>AS87-I87</f>
        <v>-120.46138630389839</v>
      </c>
      <c r="BV87" s="5">
        <f>AU87-K87</f>
        <v>-32.207593763021258</v>
      </c>
      <c r="BX87" s="5">
        <f>AW87-M87</f>
        <v>-31.265747332615117</v>
      </c>
      <c r="BZ87" s="5">
        <f>AY87-O87</f>
        <v>-30.099724842607777</v>
      </c>
      <c r="CB87" s="5">
        <f>BA87-Q87</f>
        <v>-29.123301518601629</v>
      </c>
    </row>
    <row r="88" spans="1:80" ht="63" customHeight="1" x14ac:dyDescent="0.25">
      <c r="A88" s="41" t="s">
        <v>54</v>
      </c>
      <c r="B88" s="43" t="s">
        <v>55</v>
      </c>
      <c r="C88" s="40" t="s">
        <v>467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 t="s">
        <v>464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C88" s="5">
        <f>AB88-D88</f>
        <v>0</v>
      </c>
      <c r="BD88" s="5">
        <f>AC88-E88</f>
        <v>0</v>
      </c>
      <c r="BE88" s="5">
        <f>AD88-F88</f>
        <v>0</v>
      </c>
      <c r="BF88" s="5">
        <f>AE88-G88</f>
        <v>0</v>
      </c>
      <c r="BH88" s="5" t="e">
        <f>AG88-#REF!</f>
        <v>#REF!</v>
      </c>
      <c r="BJ88" s="5" t="e">
        <f>AI88-#REF!</f>
        <v>#REF!</v>
      </c>
      <c r="BL88" s="5" t="e">
        <f>AK88-#REF!</f>
        <v>#REF!</v>
      </c>
      <c r="BN88" s="5" t="e">
        <f>AM88-#REF!</f>
        <v>#REF!</v>
      </c>
      <c r="BP88" s="5" t="e">
        <f>AO88-#REF!</f>
        <v>#REF!</v>
      </c>
      <c r="BR88" s="5" t="e">
        <f>AQ88-#REF!</f>
        <v>#REF!</v>
      </c>
      <c r="BT88" s="5">
        <f>AS88-I88</f>
        <v>0</v>
      </c>
      <c r="BV88" s="5">
        <f>AU88-K88</f>
        <v>0</v>
      </c>
      <c r="BX88" s="5">
        <f>AW88-M88</f>
        <v>0</v>
      </c>
      <c r="BZ88" s="5">
        <f>AY88-O88</f>
        <v>0</v>
      </c>
      <c r="CB88" s="5">
        <f>BA88-Q88</f>
        <v>0</v>
      </c>
    </row>
    <row r="89" spans="1:80" ht="30" customHeight="1" x14ac:dyDescent="0.25">
      <c r="A89" s="41" t="s">
        <v>56</v>
      </c>
      <c r="B89" s="79" t="s">
        <v>57</v>
      </c>
      <c r="C89" s="39" t="s">
        <v>58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 t="s">
        <v>464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C89" s="5">
        <f>AB89-D89</f>
        <v>0</v>
      </c>
      <c r="BD89" s="5">
        <f>AC89-E89</f>
        <v>0</v>
      </c>
      <c r="BE89" s="5">
        <f>AD89-F89</f>
        <v>0</v>
      </c>
      <c r="BF89" s="5">
        <f>AE89-G89</f>
        <v>0</v>
      </c>
      <c r="BH89" s="5" t="e">
        <f>AG89-#REF!</f>
        <v>#REF!</v>
      </c>
      <c r="BJ89" s="5" t="e">
        <f>AI89-#REF!</f>
        <v>#REF!</v>
      </c>
      <c r="BL89" s="5" t="e">
        <f>AK89-#REF!</f>
        <v>#REF!</v>
      </c>
      <c r="BN89" s="5" t="e">
        <f>AM89-#REF!</f>
        <v>#REF!</v>
      </c>
      <c r="BP89" s="5" t="e">
        <f>AO89-#REF!</f>
        <v>#REF!</v>
      </c>
      <c r="BR89" s="5" t="e">
        <f>AQ89-#REF!</f>
        <v>#REF!</v>
      </c>
      <c r="BT89" s="5">
        <f>AS89-I89</f>
        <v>0</v>
      </c>
      <c r="BV89" s="5">
        <f>AU89-K89</f>
        <v>0</v>
      </c>
      <c r="BX89" s="5">
        <f>AW89-M89</f>
        <v>0</v>
      </c>
      <c r="BZ89" s="5">
        <f>AY89-O89</f>
        <v>0</v>
      </c>
      <c r="CB89" s="5">
        <f>BA89-Q89</f>
        <v>0</v>
      </c>
    </row>
    <row r="90" spans="1:80" ht="75" customHeight="1" x14ac:dyDescent="0.25">
      <c r="A90" s="42" t="str">
        <f>A89</f>
        <v>1.1.5</v>
      </c>
      <c r="B90" s="79"/>
      <c r="C90" s="39" t="s">
        <v>59</v>
      </c>
      <c r="D90" s="13">
        <v>0.626</v>
      </c>
      <c r="E90" s="13">
        <v>0.58799999999999997</v>
      </c>
      <c r="F90" s="13">
        <v>1.823</v>
      </c>
      <c r="G90" s="13">
        <v>1.0123333333333333</v>
      </c>
      <c r="H90" s="13">
        <v>0.54</v>
      </c>
      <c r="I90" s="13">
        <v>2.29</v>
      </c>
      <c r="J90" s="13">
        <v>0.54</v>
      </c>
      <c r="K90" s="13">
        <v>2.68</v>
      </c>
      <c r="L90" s="13">
        <v>0.2</v>
      </c>
      <c r="M90" s="13">
        <v>1.34</v>
      </c>
      <c r="N90" s="13">
        <v>0.28000000000000003</v>
      </c>
      <c r="O90" s="13">
        <v>1.25</v>
      </c>
      <c r="P90" s="13">
        <v>0.23</v>
      </c>
      <c r="Q90" s="13">
        <v>1.17</v>
      </c>
      <c r="R90" s="13">
        <v>1.22</v>
      </c>
      <c r="S90" s="13" t="s">
        <v>464</v>
      </c>
      <c r="AB90" s="13">
        <v>0.04</v>
      </c>
      <c r="AC90" s="13">
        <v>0.25</v>
      </c>
      <c r="AD90" s="13">
        <v>0.81200000000000006</v>
      </c>
      <c r="AE90" s="13">
        <v>0.36733333333333335</v>
      </c>
      <c r="AF90" s="13">
        <v>1.623</v>
      </c>
      <c r="AG90" s="13">
        <v>1.623</v>
      </c>
      <c r="AH90" s="13">
        <v>3.0680000000000005</v>
      </c>
      <c r="AI90" s="13">
        <v>3.0680000000000005</v>
      </c>
      <c r="AJ90" s="13">
        <v>5.33</v>
      </c>
      <c r="AK90" s="13">
        <v>5.33</v>
      </c>
      <c r="AL90" s="13">
        <v>1.7180000000000002</v>
      </c>
      <c r="AM90" s="13">
        <v>1.7180000000000002</v>
      </c>
      <c r="AN90" s="13">
        <v>0.625</v>
      </c>
      <c r="AO90" s="13">
        <v>0.1</v>
      </c>
      <c r="AP90" s="13">
        <v>0.8</v>
      </c>
      <c r="AQ90" s="13">
        <v>0.92</v>
      </c>
      <c r="AR90" s="13">
        <v>0.75</v>
      </c>
      <c r="AS90" s="13">
        <v>0.96</v>
      </c>
      <c r="AT90" s="13">
        <v>0.75</v>
      </c>
      <c r="AU90" s="13">
        <v>0.25</v>
      </c>
      <c r="AV90" s="13">
        <v>0.75</v>
      </c>
      <c r="AW90" s="13">
        <v>0.23</v>
      </c>
      <c r="AX90" s="13">
        <v>0.75</v>
      </c>
      <c r="AY90" s="13">
        <v>0.22</v>
      </c>
      <c r="AZ90" s="13">
        <v>0.75</v>
      </c>
      <c r="BA90" s="13">
        <v>0.2</v>
      </c>
      <c r="BC90" s="5">
        <f>AB90-D90</f>
        <v>-0.58599999999999997</v>
      </c>
      <c r="BD90" s="5">
        <f>AC90-E90</f>
        <v>-0.33799999999999997</v>
      </c>
      <c r="BE90" s="5">
        <f>AD90-F90</f>
        <v>-1.0109999999999999</v>
      </c>
      <c r="BF90" s="5">
        <f>AE90-G90</f>
        <v>-0.64500000000000002</v>
      </c>
      <c r="BH90" s="5" t="e">
        <f>AG90-#REF!</f>
        <v>#REF!</v>
      </c>
      <c r="BJ90" s="5" t="e">
        <f>AI90-#REF!</f>
        <v>#REF!</v>
      </c>
      <c r="BL90" s="5" t="e">
        <f>AK90-#REF!</f>
        <v>#REF!</v>
      </c>
      <c r="BN90" s="5" t="e">
        <f>AM90-#REF!</f>
        <v>#REF!</v>
      </c>
      <c r="BP90" s="5" t="e">
        <f>AO90-#REF!</f>
        <v>#REF!</v>
      </c>
      <c r="BR90" s="5" t="e">
        <f>AQ90-#REF!</f>
        <v>#REF!</v>
      </c>
      <c r="BT90" s="5">
        <f>AS90-I90</f>
        <v>-1.33</v>
      </c>
      <c r="BV90" s="5">
        <f>AU90-K90</f>
        <v>-2.4300000000000002</v>
      </c>
      <c r="BX90" s="5">
        <f>AW90-M90</f>
        <v>-1.1100000000000001</v>
      </c>
      <c r="BZ90" s="5">
        <f>AY90-O90</f>
        <v>-1.03</v>
      </c>
      <c r="CB90" s="5">
        <f>BA90-Q90</f>
        <v>-0.97</v>
      </c>
    </row>
    <row r="91" spans="1:80" ht="75" customHeight="1" x14ac:dyDescent="0.25">
      <c r="A91" s="42" t="str">
        <f>A89</f>
        <v>1.1.5</v>
      </c>
      <c r="B91" s="79"/>
      <c r="C91" s="39" t="s">
        <v>60</v>
      </c>
      <c r="D91" s="13">
        <v>9.5109999999999992</v>
      </c>
      <c r="E91" s="13">
        <v>14.763</v>
      </c>
      <c r="F91" s="13">
        <v>11.1096</v>
      </c>
      <c r="G91" s="13">
        <v>11.663533333333334</v>
      </c>
      <c r="H91" s="13">
        <v>14.946</v>
      </c>
      <c r="I91" s="13">
        <v>34.832000000000001</v>
      </c>
      <c r="J91" s="13">
        <v>13.391999999999999</v>
      </c>
      <c r="K91" s="13">
        <v>16.445</v>
      </c>
      <c r="L91" s="13">
        <v>5.2610000000000001</v>
      </c>
      <c r="M91" s="13">
        <v>8.2609999999999992</v>
      </c>
      <c r="N91" s="13">
        <v>7.2219999999999995</v>
      </c>
      <c r="O91" s="13">
        <v>7.6769999999999996</v>
      </c>
      <c r="P91" s="13">
        <v>5.86</v>
      </c>
      <c r="Q91" s="13">
        <v>7.1610000000000005</v>
      </c>
      <c r="R91" s="13">
        <v>7.4669999999999996</v>
      </c>
      <c r="S91" s="13" t="s">
        <v>464</v>
      </c>
      <c r="AB91" s="13">
        <v>0.67</v>
      </c>
      <c r="AC91" s="13">
        <v>5.641</v>
      </c>
      <c r="AD91" s="13">
        <v>7.7220000000000004</v>
      </c>
      <c r="AE91" s="13">
        <v>4.6776666666666671</v>
      </c>
      <c r="AF91" s="13">
        <v>10.1197</v>
      </c>
      <c r="AG91" s="13">
        <v>10.1197</v>
      </c>
      <c r="AH91" s="13">
        <v>12.619</v>
      </c>
      <c r="AI91" s="13">
        <v>12.619</v>
      </c>
      <c r="AJ91" s="13">
        <v>21.693000000000001</v>
      </c>
      <c r="AK91" s="13">
        <v>21.733000000000001</v>
      </c>
      <c r="AL91" s="13">
        <v>10.032</v>
      </c>
      <c r="AM91" s="13">
        <v>10.032</v>
      </c>
      <c r="AN91" s="13">
        <v>12.58</v>
      </c>
      <c r="AO91" s="13">
        <v>4.859</v>
      </c>
      <c r="AP91" s="13">
        <v>12.799999999999999</v>
      </c>
      <c r="AQ91" s="13">
        <v>14.66</v>
      </c>
      <c r="AR91" s="13">
        <v>16.18</v>
      </c>
      <c r="AS91" s="13">
        <v>16.18</v>
      </c>
      <c r="AT91" s="13">
        <v>15.9</v>
      </c>
      <c r="AU91" s="13">
        <v>3.9299999999999997</v>
      </c>
      <c r="AV91" s="13">
        <v>15.200000000000001</v>
      </c>
      <c r="AW91" s="13">
        <v>3.6999999999999997</v>
      </c>
      <c r="AX91" s="13">
        <v>14.700000000000001</v>
      </c>
      <c r="AY91" s="13">
        <v>3.47</v>
      </c>
      <c r="AZ91" s="13">
        <v>14.299999999999999</v>
      </c>
      <c r="BA91" s="13">
        <v>3.27</v>
      </c>
      <c r="BC91" s="5">
        <f>AB91-D91</f>
        <v>-8.8409999999999993</v>
      </c>
      <c r="BD91" s="5">
        <f>AC91-E91</f>
        <v>-9.1219999999999999</v>
      </c>
      <c r="BE91" s="5">
        <f>AD91-F91</f>
        <v>-3.3875999999999999</v>
      </c>
      <c r="BF91" s="5">
        <f>AE91-G91</f>
        <v>-6.9858666666666664</v>
      </c>
      <c r="BH91" s="5" t="e">
        <f>AG91-#REF!</f>
        <v>#REF!</v>
      </c>
      <c r="BJ91" s="5" t="e">
        <f>AI91-#REF!</f>
        <v>#REF!</v>
      </c>
      <c r="BL91" s="5" t="e">
        <f>AK91-#REF!</f>
        <v>#REF!</v>
      </c>
      <c r="BN91" s="5" t="e">
        <f>AM91-#REF!</f>
        <v>#REF!</v>
      </c>
      <c r="BP91" s="5" t="e">
        <f>AO91-#REF!</f>
        <v>#REF!</v>
      </c>
      <c r="BR91" s="5" t="e">
        <f>AQ91-#REF!</f>
        <v>#REF!</v>
      </c>
      <c r="BT91" s="5">
        <f>AS91-I91</f>
        <v>-18.652000000000001</v>
      </c>
      <c r="BV91" s="5">
        <f>AU91-K91</f>
        <v>-12.515000000000001</v>
      </c>
      <c r="BX91" s="5">
        <f>AW91-M91</f>
        <v>-4.5609999999999999</v>
      </c>
      <c r="BZ91" s="5">
        <f>AY91-O91</f>
        <v>-4.206999999999999</v>
      </c>
      <c r="CB91" s="5">
        <f>BA91-Q91</f>
        <v>-3.8910000000000005</v>
      </c>
    </row>
    <row r="92" spans="1:80" ht="75" customHeight="1" x14ac:dyDescent="0.25">
      <c r="A92" s="42" t="str">
        <f>A89</f>
        <v>1.1.5</v>
      </c>
      <c r="B92" s="79"/>
      <c r="C92" s="39" t="s">
        <v>468</v>
      </c>
      <c r="D92" s="13">
        <v>150</v>
      </c>
      <c r="E92" s="13">
        <v>213</v>
      </c>
      <c r="F92" s="13">
        <v>215</v>
      </c>
      <c r="G92" s="13">
        <v>192.66666666666666</v>
      </c>
      <c r="H92" s="13">
        <v>143</v>
      </c>
      <c r="I92" s="13">
        <v>275</v>
      </c>
      <c r="J92" s="13">
        <v>107</v>
      </c>
      <c r="K92" s="13">
        <v>113</v>
      </c>
      <c r="L92" s="13">
        <v>104</v>
      </c>
      <c r="M92" s="13">
        <v>101</v>
      </c>
      <c r="N92" s="13">
        <v>101</v>
      </c>
      <c r="O92" s="13">
        <v>98</v>
      </c>
      <c r="P92" s="13">
        <v>101</v>
      </c>
      <c r="Q92" s="13">
        <v>95</v>
      </c>
      <c r="R92" s="13">
        <v>84</v>
      </c>
      <c r="S92" s="13" t="s">
        <v>464</v>
      </c>
      <c r="AB92" s="13">
        <v>13</v>
      </c>
      <c r="AC92" s="13">
        <v>20</v>
      </c>
      <c r="AD92" s="13">
        <v>47</v>
      </c>
      <c r="AE92" s="13">
        <v>26.666666666666668</v>
      </c>
      <c r="AF92" s="13">
        <v>85</v>
      </c>
      <c r="AG92" s="13">
        <v>85</v>
      </c>
      <c r="AH92" s="13">
        <v>125</v>
      </c>
      <c r="AI92" s="13">
        <v>125</v>
      </c>
      <c r="AJ92" s="13">
        <v>160</v>
      </c>
      <c r="AK92" s="13">
        <v>160</v>
      </c>
      <c r="AL92" s="13">
        <v>206</v>
      </c>
      <c r="AM92" s="13">
        <v>206</v>
      </c>
      <c r="AN92" s="13">
        <v>175</v>
      </c>
      <c r="AO92" s="13">
        <v>146</v>
      </c>
      <c r="AP92" s="13">
        <v>179</v>
      </c>
      <c r="AQ92" s="13">
        <v>126</v>
      </c>
      <c r="AR92" s="13">
        <v>185</v>
      </c>
      <c r="AS92" s="13">
        <v>140</v>
      </c>
      <c r="AT92" s="13">
        <v>189</v>
      </c>
      <c r="AU92" s="13">
        <v>136</v>
      </c>
      <c r="AV92" s="13">
        <v>193</v>
      </c>
      <c r="AW92" s="13">
        <v>132</v>
      </c>
      <c r="AX92" s="13">
        <v>197</v>
      </c>
      <c r="AY92" s="13">
        <v>128</v>
      </c>
      <c r="AZ92" s="13">
        <v>201</v>
      </c>
      <c r="BA92" s="13">
        <v>125</v>
      </c>
      <c r="BC92" s="5">
        <f>AB92-D92</f>
        <v>-137</v>
      </c>
      <c r="BD92" s="5">
        <f>AC92-E92</f>
        <v>-193</v>
      </c>
      <c r="BE92" s="5">
        <f>AD92-F92</f>
        <v>-168</v>
      </c>
      <c r="BF92" s="5">
        <f>AE92-G92</f>
        <v>-166</v>
      </c>
      <c r="BH92" s="5" t="e">
        <f>AG92-#REF!</f>
        <v>#REF!</v>
      </c>
      <c r="BJ92" s="5" t="e">
        <f>AI92-#REF!</f>
        <v>#REF!</v>
      </c>
      <c r="BL92" s="5" t="e">
        <f>AK92-#REF!</f>
        <v>#REF!</v>
      </c>
      <c r="BN92" s="5" t="e">
        <f>AM92-#REF!</f>
        <v>#REF!</v>
      </c>
      <c r="BP92" s="5" t="e">
        <f>AO92-#REF!</f>
        <v>#REF!</v>
      </c>
      <c r="BR92" s="5" t="e">
        <f>AQ92-#REF!</f>
        <v>#REF!</v>
      </c>
      <c r="BT92" s="5">
        <f>AS92-I92</f>
        <v>-135</v>
      </c>
      <c r="BV92" s="5">
        <f>AU92-K92</f>
        <v>23</v>
      </c>
      <c r="BX92" s="5">
        <f>AW92-M92</f>
        <v>31</v>
      </c>
      <c r="BZ92" s="5">
        <f>AY92-O92</f>
        <v>30</v>
      </c>
      <c r="CB92" s="5">
        <f>BA92-Q92</f>
        <v>30</v>
      </c>
    </row>
    <row r="93" spans="1:80" ht="30" customHeight="1" x14ac:dyDescent="0.25">
      <c r="A93" s="41" t="s">
        <v>61</v>
      </c>
      <c r="B93" s="79" t="s">
        <v>29</v>
      </c>
      <c r="C93" s="39" t="s">
        <v>58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 t="s">
        <v>464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C93" s="5">
        <f>AB93-D93</f>
        <v>0</v>
      </c>
      <c r="BD93" s="5">
        <f>AC93-E93</f>
        <v>0</v>
      </c>
      <c r="BE93" s="5">
        <f>AD93-F93</f>
        <v>0</v>
      </c>
      <c r="BF93" s="5">
        <f>AE93-G93</f>
        <v>0</v>
      </c>
      <c r="BH93" s="5" t="e">
        <f>AG93-#REF!</f>
        <v>#REF!</v>
      </c>
      <c r="BJ93" s="5" t="e">
        <f>AI93-#REF!</f>
        <v>#REF!</v>
      </c>
      <c r="BL93" s="5" t="e">
        <f>AK93-#REF!</f>
        <v>#REF!</v>
      </c>
      <c r="BN93" s="5" t="e">
        <f>AM93-#REF!</f>
        <v>#REF!</v>
      </c>
      <c r="BP93" s="5" t="e">
        <f>AO93-#REF!</f>
        <v>#REF!</v>
      </c>
      <c r="BR93" s="5" t="e">
        <f>AQ93-#REF!</f>
        <v>#REF!</v>
      </c>
      <c r="BT93" s="5">
        <f>AS93-I93</f>
        <v>0</v>
      </c>
      <c r="BV93" s="5">
        <f>AU93-K93</f>
        <v>0</v>
      </c>
      <c r="BX93" s="5">
        <f>AW93-M93</f>
        <v>0</v>
      </c>
      <c r="BZ93" s="5">
        <f>AY93-O93</f>
        <v>0</v>
      </c>
      <c r="CB93" s="5">
        <f>BA93-Q93</f>
        <v>0</v>
      </c>
    </row>
    <row r="94" spans="1:80" ht="30" customHeight="1" x14ac:dyDescent="0.25">
      <c r="A94" s="42" t="str">
        <f>A93</f>
        <v>1.1.5.1</v>
      </c>
      <c r="B94" s="79"/>
      <c r="C94" s="39" t="s">
        <v>59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 t="s">
        <v>464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0.25</v>
      </c>
      <c r="AI94" s="13">
        <v>0.25</v>
      </c>
      <c r="AJ94" s="13">
        <v>0.41000000000000003</v>
      </c>
      <c r="AK94" s="13">
        <v>0.41000000000000003</v>
      </c>
      <c r="AL94" s="13">
        <v>0.313</v>
      </c>
      <c r="AM94" s="13">
        <v>0.313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C94" s="5">
        <f>AB94-D94</f>
        <v>0</v>
      </c>
      <c r="BD94" s="5">
        <f>AC94-E94</f>
        <v>0</v>
      </c>
      <c r="BE94" s="5">
        <f>AD94-F94</f>
        <v>0</v>
      </c>
      <c r="BF94" s="5">
        <f>AE94-G94</f>
        <v>0</v>
      </c>
      <c r="BH94" s="5" t="e">
        <f>AG94-#REF!</f>
        <v>#REF!</v>
      </c>
      <c r="BJ94" s="5" t="e">
        <f>AI94-#REF!</f>
        <v>#REF!</v>
      </c>
      <c r="BL94" s="5" t="e">
        <f>AK94-#REF!</f>
        <v>#REF!</v>
      </c>
      <c r="BN94" s="5" t="e">
        <f>AM94-#REF!</f>
        <v>#REF!</v>
      </c>
      <c r="BP94" s="5" t="e">
        <f>AO94-#REF!</f>
        <v>#REF!</v>
      </c>
      <c r="BR94" s="5" t="e">
        <f>AQ94-#REF!</f>
        <v>#REF!</v>
      </c>
      <c r="BT94" s="5">
        <f>AS94-I94</f>
        <v>0</v>
      </c>
      <c r="BV94" s="5">
        <f>AU94-K94</f>
        <v>0</v>
      </c>
      <c r="BX94" s="5">
        <f>AW94-M94</f>
        <v>0</v>
      </c>
      <c r="BZ94" s="5">
        <f>AY94-O94</f>
        <v>0</v>
      </c>
      <c r="CB94" s="5">
        <f>BA94-Q94</f>
        <v>0</v>
      </c>
    </row>
    <row r="95" spans="1:80" ht="30" customHeight="1" x14ac:dyDescent="0.25">
      <c r="A95" s="42" t="str">
        <f>A93</f>
        <v>1.1.5.1</v>
      </c>
      <c r="B95" s="79"/>
      <c r="C95" s="39" t="s">
        <v>60</v>
      </c>
      <c r="D95" s="13">
        <v>0.68400000000000005</v>
      </c>
      <c r="E95" s="13">
        <v>0.51100000000000001</v>
      </c>
      <c r="F95" s="13">
        <v>0.22099999999999997</v>
      </c>
      <c r="G95" s="13">
        <v>0.47199999999999998</v>
      </c>
      <c r="H95" s="13">
        <v>1.7470000000000001</v>
      </c>
      <c r="I95" s="13">
        <v>0.50900000000000001</v>
      </c>
      <c r="J95" s="13">
        <v>0.41099999999999998</v>
      </c>
      <c r="K95" s="13">
        <v>0.221</v>
      </c>
      <c r="L95" s="13">
        <v>0.36899999999999999</v>
      </c>
      <c r="M95" s="13">
        <v>0.12</v>
      </c>
      <c r="N95" s="13">
        <v>0.34799999999999998</v>
      </c>
      <c r="O95" s="13">
        <v>0.111</v>
      </c>
      <c r="P95" s="13">
        <v>0.32</v>
      </c>
      <c r="Q95" s="13">
        <v>0.104</v>
      </c>
      <c r="R95" s="13">
        <v>0.108</v>
      </c>
      <c r="S95" s="13" t="s">
        <v>464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1.4850000000000001</v>
      </c>
      <c r="AI95" s="13">
        <v>1.4850000000000001</v>
      </c>
      <c r="AJ95" s="13">
        <v>2.6139999999999999</v>
      </c>
      <c r="AK95" s="13">
        <v>2.6539999999999999</v>
      </c>
      <c r="AL95" s="13">
        <v>2.7370000000000001</v>
      </c>
      <c r="AM95" s="13">
        <v>2.7370000000000001</v>
      </c>
      <c r="AN95" s="13">
        <v>1.26</v>
      </c>
      <c r="AO95" s="13">
        <v>0.8859999999999999</v>
      </c>
      <c r="AP95" s="13">
        <v>1.28</v>
      </c>
      <c r="AQ95" s="13">
        <v>1.45</v>
      </c>
      <c r="AR95" s="13">
        <v>1.6</v>
      </c>
      <c r="AS95" s="13">
        <v>2.36</v>
      </c>
      <c r="AT95" s="13">
        <v>1.5</v>
      </c>
      <c r="AU95" s="13">
        <v>0.4</v>
      </c>
      <c r="AV95" s="13">
        <v>1.4</v>
      </c>
      <c r="AW95" s="13">
        <v>0.38</v>
      </c>
      <c r="AX95" s="13">
        <v>1.3</v>
      </c>
      <c r="AY95" s="13">
        <v>0.35</v>
      </c>
      <c r="AZ95" s="13">
        <v>1.2</v>
      </c>
      <c r="BA95" s="13">
        <v>0.33</v>
      </c>
      <c r="BC95" s="5">
        <f>AB95-D95</f>
        <v>-0.68400000000000005</v>
      </c>
      <c r="BD95" s="5">
        <f>AC95-E95</f>
        <v>-0.51100000000000001</v>
      </c>
      <c r="BE95" s="5">
        <f>AD95-F95</f>
        <v>-0.22099999999999997</v>
      </c>
      <c r="BF95" s="5">
        <f>AE95-G95</f>
        <v>-0.47199999999999998</v>
      </c>
      <c r="BH95" s="5" t="e">
        <f>AG95-#REF!</f>
        <v>#REF!</v>
      </c>
      <c r="BJ95" s="5" t="e">
        <f>AI95-#REF!</f>
        <v>#REF!</v>
      </c>
      <c r="BL95" s="5" t="e">
        <f>AK95-#REF!</f>
        <v>#REF!</v>
      </c>
      <c r="BN95" s="5" t="e">
        <f>AM95-#REF!</f>
        <v>#REF!</v>
      </c>
      <c r="BP95" s="5" t="e">
        <f>AO95-#REF!</f>
        <v>#REF!</v>
      </c>
      <c r="BR95" s="5" t="e">
        <f>AQ95-#REF!</f>
        <v>#REF!</v>
      </c>
      <c r="BT95" s="5">
        <f>AS95-I95</f>
        <v>1.851</v>
      </c>
      <c r="BV95" s="5">
        <f>AU95-K95</f>
        <v>0.17900000000000002</v>
      </c>
      <c r="BX95" s="5">
        <f>AW95-M95</f>
        <v>0.26</v>
      </c>
      <c r="BZ95" s="5">
        <f>AY95-O95</f>
        <v>0.23899999999999999</v>
      </c>
      <c r="CB95" s="5">
        <f>BA95-Q95</f>
        <v>0.22600000000000003</v>
      </c>
    </row>
    <row r="96" spans="1:80" ht="30" customHeight="1" x14ac:dyDescent="0.25">
      <c r="A96" s="42" t="str">
        <f>A93</f>
        <v>1.1.5.1</v>
      </c>
      <c r="B96" s="79"/>
      <c r="C96" s="39" t="s">
        <v>468</v>
      </c>
      <c r="D96" s="13">
        <v>71</v>
      </c>
      <c r="E96" s="13">
        <v>86</v>
      </c>
      <c r="F96" s="13">
        <v>146</v>
      </c>
      <c r="G96" s="13">
        <v>101</v>
      </c>
      <c r="H96" s="13">
        <v>51</v>
      </c>
      <c r="I96" s="13">
        <v>75</v>
      </c>
      <c r="J96" s="13">
        <v>40</v>
      </c>
      <c r="K96" s="13">
        <v>34</v>
      </c>
      <c r="L96" s="13">
        <v>39</v>
      </c>
      <c r="M96" s="13">
        <v>32</v>
      </c>
      <c r="N96" s="13">
        <v>38</v>
      </c>
      <c r="O96" s="13">
        <v>32</v>
      </c>
      <c r="P96" s="13">
        <v>38</v>
      </c>
      <c r="Q96" s="13">
        <v>31</v>
      </c>
      <c r="R96" s="13">
        <v>28</v>
      </c>
      <c r="S96" s="13" t="s">
        <v>464</v>
      </c>
      <c r="AB96" s="13">
        <v>0</v>
      </c>
      <c r="AC96" s="13">
        <v>0</v>
      </c>
      <c r="AD96" s="13">
        <v>0</v>
      </c>
      <c r="AE96" s="13">
        <v>0</v>
      </c>
      <c r="AF96" s="13">
        <v>30</v>
      </c>
      <c r="AG96" s="13">
        <v>30</v>
      </c>
      <c r="AH96" s="13">
        <v>17</v>
      </c>
      <c r="AI96" s="13">
        <v>17</v>
      </c>
      <c r="AJ96" s="13">
        <v>52</v>
      </c>
      <c r="AK96" s="13">
        <v>52</v>
      </c>
      <c r="AL96" s="13">
        <v>53</v>
      </c>
      <c r="AM96" s="13">
        <v>53</v>
      </c>
      <c r="AN96" s="13">
        <v>50</v>
      </c>
      <c r="AO96" s="13">
        <v>44</v>
      </c>
      <c r="AP96" s="13">
        <v>52</v>
      </c>
      <c r="AQ96" s="13">
        <v>38</v>
      </c>
      <c r="AR96" s="13">
        <v>56</v>
      </c>
      <c r="AS96" s="13">
        <v>42</v>
      </c>
      <c r="AT96" s="13">
        <v>58</v>
      </c>
      <c r="AU96" s="13">
        <v>41</v>
      </c>
      <c r="AV96" s="13">
        <v>60</v>
      </c>
      <c r="AW96" s="13">
        <v>40</v>
      </c>
      <c r="AX96" s="13">
        <v>62</v>
      </c>
      <c r="AY96" s="13">
        <v>38</v>
      </c>
      <c r="AZ96" s="13">
        <v>64</v>
      </c>
      <c r="BA96" s="13">
        <v>38</v>
      </c>
      <c r="BC96" s="5">
        <f>AB96-D96</f>
        <v>-71</v>
      </c>
      <c r="BD96" s="5">
        <f>AC96-E96</f>
        <v>-86</v>
      </c>
      <c r="BE96" s="5">
        <f>AD96-F96</f>
        <v>-146</v>
      </c>
      <c r="BF96" s="5">
        <f>AE96-G96</f>
        <v>-101</v>
      </c>
      <c r="BH96" s="5" t="e">
        <f>AG96-#REF!</f>
        <v>#REF!</v>
      </c>
      <c r="BJ96" s="5" t="e">
        <f>AI96-#REF!</f>
        <v>#REF!</v>
      </c>
      <c r="BL96" s="5" t="e">
        <f>AK96-#REF!</f>
        <v>#REF!</v>
      </c>
      <c r="BN96" s="5" t="e">
        <f>AM96-#REF!</f>
        <v>#REF!</v>
      </c>
      <c r="BP96" s="5" t="e">
        <f>AO96-#REF!</f>
        <v>#REF!</v>
      </c>
      <c r="BR96" s="5" t="e">
        <f>AQ96-#REF!</f>
        <v>#REF!</v>
      </c>
      <c r="BT96" s="5">
        <f>AS96-I96</f>
        <v>-33</v>
      </c>
      <c r="BV96" s="5">
        <f>AU96-K96</f>
        <v>7</v>
      </c>
      <c r="BX96" s="5">
        <f>AW96-M96</f>
        <v>8</v>
      </c>
      <c r="BZ96" s="5">
        <f>AY96-O96</f>
        <v>6</v>
      </c>
      <c r="CB96" s="5">
        <f>BA96-Q96</f>
        <v>7</v>
      </c>
    </row>
    <row r="97" spans="1:80" ht="45" customHeight="1" x14ac:dyDescent="0.25">
      <c r="A97" s="41" t="s">
        <v>62</v>
      </c>
      <c r="B97" s="79" t="s">
        <v>31</v>
      </c>
      <c r="C97" s="39" t="s">
        <v>58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 t="s">
        <v>464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C97" s="5">
        <f>AB97-D97</f>
        <v>0</v>
      </c>
      <c r="BD97" s="5">
        <f>AC97-E97</f>
        <v>0</v>
      </c>
      <c r="BE97" s="5">
        <f>AD97-F97</f>
        <v>0</v>
      </c>
      <c r="BF97" s="5">
        <f>AE97-G97</f>
        <v>0</v>
      </c>
      <c r="BH97" s="5" t="e">
        <f>AG97-#REF!</f>
        <v>#REF!</v>
      </c>
      <c r="BJ97" s="5" t="e">
        <f>AI97-#REF!</f>
        <v>#REF!</v>
      </c>
      <c r="BL97" s="5" t="e">
        <f>AK97-#REF!</f>
        <v>#REF!</v>
      </c>
      <c r="BN97" s="5" t="e">
        <f>AM97-#REF!</f>
        <v>#REF!</v>
      </c>
      <c r="BP97" s="5" t="e">
        <f>AO97-#REF!</f>
        <v>#REF!</v>
      </c>
      <c r="BR97" s="5" t="e">
        <f>AQ97-#REF!</f>
        <v>#REF!</v>
      </c>
      <c r="BT97" s="5">
        <f>AS97-I97</f>
        <v>0</v>
      </c>
      <c r="BV97" s="5">
        <f>AU97-K97</f>
        <v>0</v>
      </c>
      <c r="BX97" s="5">
        <f>AW97-M97</f>
        <v>0</v>
      </c>
      <c r="BZ97" s="5">
        <f>AY97-O97</f>
        <v>0</v>
      </c>
      <c r="CB97" s="5">
        <f>BA97-Q97</f>
        <v>0</v>
      </c>
    </row>
    <row r="98" spans="1:80" ht="45" customHeight="1" x14ac:dyDescent="0.25">
      <c r="A98" s="42" t="str">
        <f>A97</f>
        <v>1.1.5.2</v>
      </c>
      <c r="B98" s="79"/>
      <c r="C98" s="39" t="s">
        <v>59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 t="s">
        <v>464</v>
      </c>
      <c r="AB98" s="13">
        <v>0.04</v>
      </c>
      <c r="AC98" s="13">
        <v>0.25</v>
      </c>
      <c r="AD98" s="13">
        <v>0.81200000000000006</v>
      </c>
      <c r="AE98" s="13">
        <v>0.36733333333333335</v>
      </c>
      <c r="AF98" s="13">
        <v>1.623</v>
      </c>
      <c r="AG98" s="13">
        <v>1.623</v>
      </c>
      <c r="AH98" s="13">
        <v>0</v>
      </c>
      <c r="AI98" s="13">
        <v>0</v>
      </c>
      <c r="AJ98" s="13">
        <v>0</v>
      </c>
      <c r="AK98" s="13">
        <v>0</v>
      </c>
      <c r="AL98" s="13">
        <v>0</v>
      </c>
      <c r="AM98" s="13">
        <v>0</v>
      </c>
      <c r="AN98" s="13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C98" s="5">
        <f>AB98-D98</f>
        <v>0.04</v>
      </c>
      <c r="BD98" s="5">
        <f>AC98-E98</f>
        <v>0.25</v>
      </c>
      <c r="BE98" s="5">
        <f>AD98-F98</f>
        <v>0.81200000000000006</v>
      </c>
      <c r="BF98" s="5">
        <f>AE98-G98</f>
        <v>0.36733333333333335</v>
      </c>
      <c r="BH98" s="5" t="e">
        <f>AG98-#REF!</f>
        <v>#REF!</v>
      </c>
      <c r="BJ98" s="5" t="e">
        <f>AI98-#REF!</f>
        <v>#REF!</v>
      </c>
      <c r="BL98" s="5" t="e">
        <f>AK98-#REF!</f>
        <v>#REF!</v>
      </c>
      <c r="BN98" s="5" t="e">
        <f>AM98-#REF!</f>
        <v>#REF!</v>
      </c>
      <c r="BP98" s="5" t="e">
        <f>AO98-#REF!</f>
        <v>#REF!</v>
      </c>
      <c r="BR98" s="5" t="e">
        <f>AQ98-#REF!</f>
        <v>#REF!</v>
      </c>
      <c r="BT98" s="5">
        <f>AS98-I98</f>
        <v>0</v>
      </c>
      <c r="BV98" s="5">
        <f>AU98-K98</f>
        <v>0</v>
      </c>
      <c r="BX98" s="5">
        <f>AW98-M98</f>
        <v>0</v>
      </c>
      <c r="BZ98" s="5">
        <f>AY98-O98</f>
        <v>0</v>
      </c>
      <c r="CB98" s="5">
        <f>BA98-Q98</f>
        <v>0</v>
      </c>
    </row>
    <row r="99" spans="1:80" ht="45" customHeight="1" x14ac:dyDescent="0.25">
      <c r="A99" s="42" t="str">
        <f>A97</f>
        <v>1.1.5.2</v>
      </c>
      <c r="B99" s="79"/>
      <c r="C99" s="39" t="s">
        <v>60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 t="s">
        <v>464</v>
      </c>
      <c r="AB99" s="13">
        <v>0.67</v>
      </c>
      <c r="AC99" s="13">
        <v>5.641</v>
      </c>
      <c r="AD99" s="13">
        <v>7.7220000000000004</v>
      </c>
      <c r="AE99" s="13">
        <v>4.6776666666666671</v>
      </c>
      <c r="AF99" s="13">
        <v>10.1197</v>
      </c>
      <c r="AG99" s="13">
        <v>10.1197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>
        <v>0</v>
      </c>
      <c r="BC99" s="5">
        <f>AB99-D99</f>
        <v>0.67</v>
      </c>
      <c r="BD99" s="5">
        <f>AC99-E99</f>
        <v>5.641</v>
      </c>
      <c r="BE99" s="5">
        <f>AD99-F99</f>
        <v>7.7220000000000004</v>
      </c>
      <c r="BF99" s="5">
        <f>AE99-G99</f>
        <v>4.6776666666666671</v>
      </c>
      <c r="BH99" s="5" t="e">
        <f>AG99-#REF!</f>
        <v>#REF!</v>
      </c>
      <c r="BJ99" s="5" t="e">
        <f>AI99-#REF!</f>
        <v>#REF!</v>
      </c>
      <c r="BL99" s="5" t="e">
        <f>AK99-#REF!</f>
        <v>#REF!</v>
      </c>
      <c r="BN99" s="5" t="e">
        <f>AM99-#REF!</f>
        <v>#REF!</v>
      </c>
      <c r="BP99" s="5" t="e">
        <f>AO99-#REF!</f>
        <v>#REF!</v>
      </c>
      <c r="BR99" s="5" t="e">
        <f>AQ99-#REF!</f>
        <v>#REF!</v>
      </c>
      <c r="BT99" s="5">
        <f>AS99-I99</f>
        <v>0</v>
      </c>
      <c r="BV99" s="5">
        <f>AU99-K99</f>
        <v>0</v>
      </c>
      <c r="BX99" s="5">
        <f>AW99-M99</f>
        <v>0</v>
      </c>
      <c r="BZ99" s="5">
        <f>AY99-O99</f>
        <v>0</v>
      </c>
      <c r="CB99" s="5">
        <f>BA99-Q99</f>
        <v>0</v>
      </c>
    </row>
    <row r="100" spans="1:80" ht="45" customHeight="1" x14ac:dyDescent="0.25">
      <c r="A100" s="42" t="str">
        <f>A97</f>
        <v>1.1.5.2</v>
      </c>
      <c r="B100" s="79"/>
      <c r="C100" s="39" t="s">
        <v>468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 t="s">
        <v>464</v>
      </c>
      <c r="AB100" s="13">
        <v>13</v>
      </c>
      <c r="AC100" s="13">
        <v>20</v>
      </c>
      <c r="AD100" s="13">
        <v>47</v>
      </c>
      <c r="AE100" s="13">
        <v>26.666666666666668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C100" s="5">
        <f>AB100-D100</f>
        <v>13</v>
      </c>
      <c r="BD100" s="5">
        <f>AC100-E100</f>
        <v>20</v>
      </c>
      <c r="BE100" s="5">
        <f>AD100-F100</f>
        <v>47</v>
      </c>
      <c r="BF100" s="5">
        <f>AE100-G100</f>
        <v>26.666666666666668</v>
      </c>
      <c r="BH100" s="5" t="e">
        <f>AG100-#REF!</f>
        <v>#REF!</v>
      </c>
      <c r="BJ100" s="5" t="e">
        <f>AI100-#REF!</f>
        <v>#REF!</v>
      </c>
      <c r="BL100" s="5" t="e">
        <f>AK100-#REF!</f>
        <v>#REF!</v>
      </c>
      <c r="BN100" s="5" t="e">
        <f>AM100-#REF!</f>
        <v>#REF!</v>
      </c>
      <c r="BP100" s="5" t="e">
        <f>AO100-#REF!</f>
        <v>#REF!</v>
      </c>
      <c r="BR100" s="5" t="e">
        <f>AQ100-#REF!</f>
        <v>#REF!</v>
      </c>
      <c r="BT100" s="5">
        <f>AS100-I100</f>
        <v>0</v>
      </c>
      <c r="BV100" s="5">
        <f>AU100-K100</f>
        <v>0</v>
      </c>
      <c r="BX100" s="5">
        <f>AW100-M100</f>
        <v>0</v>
      </c>
      <c r="BZ100" s="5">
        <f>AY100-O100</f>
        <v>0</v>
      </c>
      <c r="CB100" s="5">
        <f>BA100-Q100</f>
        <v>0</v>
      </c>
    </row>
    <row r="101" spans="1:80" ht="45" customHeight="1" x14ac:dyDescent="0.25">
      <c r="A101" s="41" t="s">
        <v>63</v>
      </c>
      <c r="B101" s="79" t="s">
        <v>33</v>
      </c>
      <c r="C101" s="39" t="s">
        <v>58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 t="s">
        <v>464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T101" s="13">
        <v>0</v>
      </c>
      <c r="AU101" s="13">
        <v>0</v>
      </c>
      <c r="AV101" s="13">
        <v>0</v>
      </c>
      <c r="AW101" s="13">
        <v>0</v>
      </c>
      <c r="AX101" s="13">
        <v>0</v>
      </c>
      <c r="AY101" s="13">
        <v>0</v>
      </c>
      <c r="AZ101" s="13">
        <v>0</v>
      </c>
      <c r="BA101" s="13">
        <v>0</v>
      </c>
      <c r="BC101" s="5">
        <f>AB101-D101</f>
        <v>0</v>
      </c>
      <c r="BD101" s="5">
        <f>AC101-E101</f>
        <v>0</v>
      </c>
      <c r="BE101" s="5">
        <f>AD101-F101</f>
        <v>0</v>
      </c>
      <c r="BF101" s="5">
        <f>AE101-G101</f>
        <v>0</v>
      </c>
      <c r="BH101" s="5" t="e">
        <f>AG101-#REF!</f>
        <v>#REF!</v>
      </c>
      <c r="BJ101" s="5" t="e">
        <f>AI101-#REF!</f>
        <v>#REF!</v>
      </c>
      <c r="BL101" s="5" t="e">
        <f>AK101-#REF!</f>
        <v>#REF!</v>
      </c>
      <c r="BN101" s="5" t="e">
        <f>AM101-#REF!</f>
        <v>#REF!</v>
      </c>
      <c r="BP101" s="5" t="e">
        <f>AO101-#REF!</f>
        <v>#REF!</v>
      </c>
      <c r="BR101" s="5" t="e">
        <f>AQ101-#REF!</f>
        <v>#REF!</v>
      </c>
      <c r="BT101" s="5">
        <f>AS101-I101</f>
        <v>0</v>
      </c>
      <c r="BV101" s="5">
        <f>AU101-K101</f>
        <v>0</v>
      </c>
      <c r="BX101" s="5">
        <f>AW101-M101</f>
        <v>0</v>
      </c>
      <c r="BZ101" s="5">
        <f>AY101-O101</f>
        <v>0</v>
      </c>
      <c r="CB101" s="5">
        <f>BA101-Q101</f>
        <v>0</v>
      </c>
    </row>
    <row r="102" spans="1:80" ht="45" customHeight="1" x14ac:dyDescent="0.25">
      <c r="A102" s="42" t="str">
        <f>A101</f>
        <v>1.1.5.3</v>
      </c>
      <c r="B102" s="79"/>
      <c r="C102" s="39" t="s">
        <v>59</v>
      </c>
      <c r="D102" s="13">
        <v>0.626</v>
      </c>
      <c r="E102" s="13">
        <v>0.58799999999999997</v>
      </c>
      <c r="F102" s="13">
        <v>1.823</v>
      </c>
      <c r="G102" s="13">
        <v>1.0123333333333333</v>
      </c>
      <c r="H102" s="13">
        <v>0.54</v>
      </c>
      <c r="I102" s="13">
        <v>2.29</v>
      </c>
      <c r="J102" s="13">
        <v>0.54</v>
      </c>
      <c r="K102" s="13">
        <v>2.68</v>
      </c>
      <c r="L102" s="13">
        <v>0.2</v>
      </c>
      <c r="M102" s="13">
        <v>1.34</v>
      </c>
      <c r="N102" s="13">
        <v>0.28000000000000003</v>
      </c>
      <c r="O102" s="13">
        <v>1.25</v>
      </c>
      <c r="P102" s="13">
        <v>0.23</v>
      </c>
      <c r="Q102" s="13">
        <v>1.17</v>
      </c>
      <c r="R102" s="13">
        <v>1.22</v>
      </c>
      <c r="S102" s="13" t="s">
        <v>464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2.8180000000000005</v>
      </c>
      <c r="AI102" s="13">
        <v>2.8180000000000005</v>
      </c>
      <c r="AJ102" s="13">
        <v>4.92</v>
      </c>
      <c r="AK102" s="13">
        <v>4.92</v>
      </c>
      <c r="AL102" s="13">
        <v>1.4050000000000002</v>
      </c>
      <c r="AM102" s="13">
        <v>1.4050000000000002</v>
      </c>
      <c r="AN102" s="13">
        <v>0.625</v>
      </c>
      <c r="AO102" s="13">
        <v>0.1</v>
      </c>
      <c r="AP102" s="13">
        <v>0.8</v>
      </c>
      <c r="AQ102" s="13">
        <v>0.92</v>
      </c>
      <c r="AR102" s="13">
        <v>0.75</v>
      </c>
      <c r="AS102" s="13">
        <v>0.96</v>
      </c>
      <c r="AT102" s="13">
        <v>0.75</v>
      </c>
      <c r="AU102" s="13">
        <v>0.25</v>
      </c>
      <c r="AV102" s="13">
        <v>0.75</v>
      </c>
      <c r="AW102" s="13">
        <v>0.23</v>
      </c>
      <c r="AX102" s="13">
        <v>0.75</v>
      </c>
      <c r="AY102" s="13">
        <v>0.22</v>
      </c>
      <c r="AZ102" s="13">
        <v>0.75</v>
      </c>
      <c r="BA102" s="13">
        <v>0.2</v>
      </c>
      <c r="BC102" s="5">
        <f>AB102-D102</f>
        <v>-0.626</v>
      </c>
      <c r="BD102" s="5">
        <f>AC102-E102</f>
        <v>-0.58799999999999997</v>
      </c>
      <c r="BE102" s="5">
        <f>AD102-F102</f>
        <v>-1.823</v>
      </c>
      <c r="BF102" s="5">
        <f>AE102-G102</f>
        <v>-1.0123333333333333</v>
      </c>
      <c r="BH102" s="5" t="e">
        <f>AG102-#REF!</f>
        <v>#REF!</v>
      </c>
      <c r="BJ102" s="5" t="e">
        <f>AI102-#REF!</f>
        <v>#REF!</v>
      </c>
      <c r="BL102" s="5" t="e">
        <f>AK102-#REF!</f>
        <v>#REF!</v>
      </c>
      <c r="BN102" s="5" t="e">
        <f>AM102-#REF!</f>
        <v>#REF!</v>
      </c>
      <c r="BP102" s="5" t="e">
        <f>AO102-#REF!</f>
        <v>#REF!</v>
      </c>
      <c r="BR102" s="5" t="e">
        <f>AQ102-#REF!</f>
        <v>#REF!</v>
      </c>
      <c r="BT102" s="5">
        <f>AS102-I102</f>
        <v>-1.33</v>
      </c>
      <c r="BV102" s="5">
        <f>AU102-K102</f>
        <v>-2.4300000000000002</v>
      </c>
      <c r="BX102" s="5">
        <f>AW102-M102</f>
        <v>-1.1100000000000001</v>
      </c>
      <c r="BZ102" s="5">
        <f>AY102-O102</f>
        <v>-1.03</v>
      </c>
      <c r="CB102" s="5">
        <f>BA102-Q102</f>
        <v>-0.97</v>
      </c>
    </row>
    <row r="103" spans="1:80" ht="45" customHeight="1" x14ac:dyDescent="0.25">
      <c r="A103" s="42" t="str">
        <f>A101</f>
        <v>1.1.5.3</v>
      </c>
      <c r="B103" s="79"/>
      <c r="C103" s="39" t="s">
        <v>60</v>
      </c>
      <c r="D103" s="13">
        <v>8.827</v>
      </c>
      <c r="E103" s="13">
        <v>14.252000000000001</v>
      </c>
      <c r="F103" s="13">
        <v>10.8886</v>
      </c>
      <c r="G103" s="13">
        <v>11.191533333333334</v>
      </c>
      <c r="H103" s="13">
        <v>13.199</v>
      </c>
      <c r="I103" s="13">
        <v>34.323</v>
      </c>
      <c r="J103" s="13">
        <v>12.981</v>
      </c>
      <c r="K103" s="13">
        <v>16.224</v>
      </c>
      <c r="L103" s="13">
        <v>4.8920000000000003</v>
      </c>
      <c r="M103" s="13">
        <v>8.141</v>
      </c>
      <c r="N103" s="13">
        <v>6.8739999999999997</v>
      </c>
      <c r="O103" s="13">
        <v>7.5659999999999998</v>
      </c>
      <c r="P103" s="13">
        <v>5.54</v>
      </c>
      <c r="Q103" s="13">
        <v>7.0570000000000004</v>
      </c>
      <c r="R103" s="13">
        <v>7.359</v>
      </c>
      <c r="S103" s="13" t="s">
        <v>464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11.134</v>
      </c>
      <c r="AI103" s="13">
        <v>11.134</v>
      </c>
      <c r="AJ103" s="13">
        <v>19.079000000000001</v>
      </c>
      <c r="AK103" s="13">
        <v>19.079000000000001</v>
      </c>
      <c r="AL103" s="13">
        <v>7.2949999999999999</v>
      </c>
      <c r="AM103" s="13">
        <v>7.2949999999999999</v>
      </c>
      <c r="AN103" s="13">
        <v>11.32</v>
      </c>
      <c r="AO103" s="13">
        <v>3.9729999999999999</v>
      </c>
      <c r="AP103" s="13">
        <v>11.52</v>
      </c>
      <c r="AQ103" s="13">
        <v>13.21</v>
      </c>
      <c r="AR103" s="13">
        <v>14.579999999999998</v>
      </c>
      <c r="AS103" s="13">
        <v>13.82</v>
      </c>
      <c r="AT103" s="13">
        <v>14.4</v>
      </c>
      <c r="AU103" s="13">
        <v>3.53</v>
      </c>
      <c r="AV103" s="13">
        <v>13.8</v>
      </c>
      <c r="AW103" s="13">
        <v>3.32</v>
      </c>
      <c r="AX103" s="13">
        <v>13.4</v>
      </c>
      <c r="AY103" s="13">
        <v>3.12</v>
      </c>
      <c r="AZ103" s="13">
        <v>13.1</v>
      </c>
      <c r="BA103" s="13">
        <v>2.94</v>
      </c>
      <c r="BC103" s="5">
        <f>AB103-D103</f>
        <v>-8.827</v>
      </c>
      <c r="BD103" s="5">
        <f>AC103-E103</f>
        <v>-14.252000000000001</v>
      </c>
      <c r="BE103" s="5">
        <f>AD103-F103</f>
        <v>-10.8886</v>
      </c>
      <c r="BF103" s="5">
        <f>AE103-G103</f>
        <v>-11.191533333333334</v>
      </c>
      <c r="BH103" s="5" t="e">
        <f>AG103-#REF!</f>
        <v>#REF!</v>
      </c>
      <c r="BJ103" s="5" t="e">
        <f>AI103-#REF!</f>
        <v>#REF!</v>
      </c>
      <c r="BL103" s="5" t="e">
        <f>AK103-#REF!</f>
        <v>#REF!</v>
      </c>
      <c r="BN103" s="5" t="e">
        <f>AM103-#REF!</f>
        <v>#REF!</v>
      </c>
      <c r="BP103" s="5" t="e">
        <f>AO103-#REF!</f>
        <v>#REF!</v>
      </c>
      <c r="BR103" s="5" t="e">
        <f>AQ103-#REF!</f>
        <v>#REF!</v>
      </c>
      <c r="BT103" s="5">
        <f>AS103-I103</f>
        <v>-20.503</v>
      </c>
      <c r="BV103" s="5">
        <f>AU103-K103</f>
        <v>-12.694000000000001</v>
      </c>
      <c r="BX103" s="5">
        <f>AW103-M103</f>
        <v>-4.8209999999999997</v>
      </c>
      <c r="BZ103" s="5">
        <f>AY103-O103</f>
        <v>-4.4459999999999997</v>
      </c>
      <c r="CB103" s="5">
        <f>BA103-Q103</f>
        <v>-4.1170000000000009</v>
      </c>
    </row>
    <row r="104" spans="1:80" ht="45" customHeight="1" x14ac:dyDescent="0.25">
      <c r="A104" s="42" t="str">
        <f>A101</f>
        <v>1.1.5.3</v>
      </c>
      <c r="B104" s="79"/>
      <c r="C104" s="39" t="s">
        <v>468</v>
      </c>
      <c r="D104" s="13">
        <v>79</v>
      </c>
      <c r="E104" s="13">
        <v>127</v>
      </c>
      <c r="F104" s="13">
        <v>69</v>
      </c>
      <c r="G104" s="13">
        <v>91.666666666666671</v>
      </c>
      <c r="H104" s="13">
        <v>92</v>
      </c>
      <c r="I104" s="13">
        <v>200</v>
      </c>
      <c r="J104" s="13">
        <v>67</v>
      </c>
      <c r="K104" s="13">
        <v>79</v>
      </c>
      <c r="L104" s="13">
        <v>65</v>
      </c>
      <c r="M104" s="13">
        <v>69</v>
      </c>
      <c r="N104" s="13">
        <v>63</v>
      </c>
      <c r="O104" s="13">
        <v>66</v>
      </c>
      <c r="P104" s="13">
        <v>63</v>
      </c>
      <c r="Q104" s="13">
        <v>64</v>
      </c>
      <c r="R104" s="13">
        <v>56</v>
      </c>
      <c r="S104" s="13" t="s">
        <v>464</v>
      </c>
      <c r="AB104" s="13">
        <v>0</v>
      </c>
      <c r="AC104" s="13">
        <v>0</v>
      </c>
      <c r="AD104" s="13">
        <v>0</v>
      </c>
      <c r="AE104" s="13">
        <v>0</v>
      </c>
      <c r="AF104" s="13">
        <v>55</v>
      </c>
      <c r="AG104" s="13">
        <v>55</v>
      </c>
      <c r="AH104" s="13">
        <v>108</v>
      </c>
      <c r="AI104" s="13">
        <v>108</v>
      </c>
      <c r="AJ104" s="13">
        <v>108</v>
      </c>
      <c r="AK104" s="13">
        <v>108</v>
      </c>
      <c r="AL104" s="13">
        <v>153</v>
      </c>
      <c r="AM104" s="13">
        <v>153</v>
      </c>
      <c r="AN104" s="13">
        <v>125</v>
      </c>
      <c r="AO104" s="13">
        <v>102</v>
      </c>
      <c r="AP104" s="13">
        <v>127</v>
      </c>
      <c r="AQ104" s="13">
        <v>88</v>
      </c>
      <c r="AR104" s="13">
        <v>129</v>
      </c>
      <c r="AS104" s="13">
        <v>98</v>
      </c>
      <c r="AT104" s="13">
        <v>131</v>
      </c>
      <c r="AU104" s="13">
        <v>95</v>
      </c>
      <c r="AV104" s="13">
        <v>133</v>
      </c>
      <c r="AW104" s="13">
        <v>92</v>
      </c>
      <c r="AX104" s="13">
        <v>135</v>
      </c>
      <c r="AY104" s="13">
        <v>90</v>
      </c>
      <c r="AZ104" s="13">
        <v>137</v>
      </c>
      <c r="BA104" s="13">
        <v>87</v>
      </c>
      <c r="BC104" s="5">
        <f>AB104-D104</f>
        <v>-79</v>
      </c>
      <c r="BD104" s="5">
        <f>AC104-E104</f>
        <v>-127</v>
      </c>
      <c r="BE104" s="5">
        <f>AD104-F104</f>
        <v>-69</v>
      </c>
      <c r="BF104" s="5">
        <f>AE104-G104</f>
        <v>-91.666666666666671</v>
      </c>
      <c r="BH104" s="5" t="e">
        <f>AG104-#REF!</f>
        <v>#REF!</v>
      </c>
      <c r="BJ104" s="5" t="e">
        <f>AI104-#REF!</f>
        <v>#REF!</v>
      </c>
      <c r="BL104" s="5" t="e">
        <f>AK104-#REF!</f>
        <v>#REF!</v>
      </c>
      <c r="BN104" s="5" t="e">
        <f>AM104-#REF!</f>
        <v>#REF!</v>
      </c>
      <c r="BP104" s="5" t="e">
        <f>AO104-#REF!</f>
        <v>#REF!</v>
      </c>
      <c r="BR104" s="5" t="e">
        <f>AQ104-#REF!</f>
        <v>#REF!</v>
      </c>
      <c r="BT104" s="5">
        <f>AS104-I104</f>
        <v>-102</v>
      </c>
      <c r="BV104" s="5">
        <f>AU104-K104</f>
        <v>16</v>
      </c>
      <c r="BX104" s="5">
        <f>AW104-M104</f>
        <v>23</v>
      </c>
      <c r="BZ104" s="5">
        <f>AY104-O104</f>
        <v>24</v>
      </c>
      <c r="CB104" s="5">
        <f>BA104-Q104</f>
        <v>23</v>
      </c>
    </row>
    <row r="105" spans="1:80" ht="75" customHeight="1" x14ac:dyDescent="0.25">
      <c r="A105" s="41" t="s">
        <v>64</v>
      </c>
      <c r="B105" s="79" t="s">
        <v>65</v>
      </c>
      <c r="C105" s="39" t="s">
        <v>58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 t="s">
        <v>464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C105" s="5">
        <f>AB105-D105</f>
        <v>0</v>
      </c>
      <c r="BD105" s="5">
        <f>AC105-E105</f>
        <v>0</v>
      </c>
      <c r="BE105" s="5">
        <f>AD105-F105</f>
        <v>0</v>
      </c>
      <c r="BF105" s="5">
        <f>AE105-G105</f>
        <v>0</v>
      </c>
      <c r="BH105" s="5" t="e">
        <f>AG105-#REF!</f>
        <v>#REF!</v>
      </c>
      <c r="BJ105" s="5" t="e">
        <f>AI105-#REF!</f>
        <v>#REF!</v>
      </c>
      <c r="BL105" s="5" t="e">
        <f>AK105-#REF!</f>
        <v>#REF!</v>
      </c>
      <c r="BN105" s="5" t="e">
        <f>AM105-#REF!</f>
        <v>#REF!</v>
      </c>
      <c r="BP105" s="5" t="e">
        <f>AO105-#REF!</f>
        <v>#REF!</v>
      </c>
      <c r="BR105" s="5" t="e">
        <f>AQ105-#REF!</f>
        <v>#REF!</v>
      </c>
      <c r="BT105" s="5">
        <f>AS105-I105</f>
        <v>0</v>
      </c>
      <c r="BV105" s="5">
        <f>AU105-K105</f>
        <v>0</v>
      </c>
      <c r="BX105" s="5">
        <f>AW105-M105</f>
        <v>0</v>
      </c>
      <c r="BZ105" s="5">
        <f>AY105-O105</f>
        <v>0</v>
      </c>
      <c r="CB105" s="5">
        <f>BA105-Q105</f>
        <v>0</v>
      </c>
    </row>
    <row r="106" spans="1:80" ht="75" customHeight="1" x14ac:dyDescent="0.25">
      <c r="A106" s="42" t="str">
        <f>A105</f>
        <v>1.1.6</v>
      </c>
      <c r="B106" s="79"/>
      <c r="C106" s="39" t="s">
        <v>59</v>
      </c>
      <c r="D106" s="13">
        <v>0.626</v>
      </c>
      <c r="E106" s="13">
        <v>0.58799999999999997</v>
      </c>
      <c r="F106" s="13">
        <v>1.823</v>
      </c>
      <c r="G106" s="13">
        <v>1.0123333333333333</v>
      </c>
      <c r="H106" s="13">
        <v>0.54</v>
      </c>
      <c r="I106" s="13">
        <v>2.29</v>
      </c>
      <c r="J106" s="13">
        <v>0.54</v>
      </c>
      <c r="K106" s="13">
        <v>2.68</v>
      </c>
      <c r="L106" s="13">
        <v>0.2</v>
      </c>
      <c r="M106" s="13">
        <v>1.34</v>
      </c>
      <c r="N106" s="13">
        <v>0.28000000000000003</v>
      </c>
      <c r="O106" s="13">
        <v>1.25</v>
      </c>
      <c r="P106" s="13">
        <v>0.23</v>
      </c>
      <c r="Q106" s="13">
        <v>1.17</v>
      </c>
      <c r="R106" s="13">
        <v>1.22</v>
      </c>
      <c r="S106" s="13" t="s">
        <v>464</v>
      </c>
      <c r="AB106" s="13">
        <v>0.04</v>
      </c>
      <c r="AC106" s="13">
        <v>0.25</v>
      </c>
      <c r="AD106" s="13">
        <v>0.81200000000000006</v>
      </c>
      <c r="AE106" s="13">
        <v>0.36733333333333335</v>
      </c>
      <c r="AF106" s="13">
        <v>1.623</v>
      </c>
      <c r="AG106" s="13">
        <v>1.623</v>
      </c>
      <c r="AH106" s="13">
        <v>3.0680000000000005</v>
      </c>
      <c r="AI106" s="13">
        <v>3.0680000000000005</v>
      </c>
      <c r="AJ106" s="13">
        <v>5.33</v>
      </c>
      <c r="AK106" s="13">
        <v>5.33</v>
      </c>
      <c r="AL106" s="13">
        <v>1.7180000000000002</v>
      </c>
      <c r="AM106" s="13">
        <v>1.7180000000000002</v>
      </c>
      <c r="AN106" s="13">
        <v>0.625</v>
      </c>
      <c r="AO106" s="13">
        <v>0.1</v>
      </c>
      <c r="AP106" s="13">
        <v>0.8</v>
      </c>
      <c r="AQ106" s="13">
        <v>0.92</v>
      </c>
      <c r="AR106" s="13">
        <v>0.75</v>
      </c>
      <c r="AS106" s="13">
        <v>0.96</v>
      </c>
      <c r="AT106" s="13">
        <v>0.75</v>
      </c>
      <c r="AU106" s="13">
        <v>0.25</v>
      </c>
      <c r="AV106" s="13">
        <v>0.75</v>
      </c>
      <c r="AW106" s="13">
        <v>0.23</v>
      </c>
      <c r="AX106" s="13">
        <v>0.75</v>
      </c>
      <c r="AY106" s="13">
        <v>0.22</v>
      </c>
      <c r="AZ106" s="13">
        <v>0.75</v>
      </c>
      <c r="BA106" s="13">
        <v>0.2</v>
      </c>
      <c r="BC106" s="5">
        <f>AB106-D106</f>
        <v>-0.58599999999999997</v>
      </c>
      <c r="BD106" s="5">
        <f>AC106-E106</f>
        <v>-0.33799999999999997</v>
      </c>
      <c r="BE106" s="5">
        <f>AD106-F106</f>
        <v>-1.0109999999999999</v>
      </c>
      <c r="BF106" s="5">
        <f>AE106-G106</f>
        <v>-0.64500000000000002</v>
      </c>
      <c r="BH106" s="5" t="e">
        <f>AG106-#REF!</f>
        <v>#REF!</v>
      </c>
      <c r="BJ106" s="5" t="e">
        <f>AI106-#REF!</f>
        <v>#REF!</v>
      </c>
      <c r="BL106" s="5" t="e">
        <f>AK106-#REF!</f>
        <v>#REF!</v>
      </c>
      <c r="BN106" s="5" t="e">
        <f>AM106-#REF!</f>
        <v>#REF!</v>
      </c>
      <c r="BP106" s="5" t="e">
        <f>AO106-#REF!</f>
        <v>#REF!</v>
      </c>
      <c r="BR106" s="5" t="e">
        <f>AQ106-#REF!</f>
        <v>#REF!</v>
      </c>
      <c r="BT106" s="5">
        <f>AS106-I106</f>
        <v>-1.33</v>
      </c>
      <c r="BV106" s="5">
        <f>AU106-K106</f>
        <v>-2.4300000000000002</v>
      </c>
      <c r="BX106" s="5">
        <f>AW106-M106</f>
        <v>-1.1100000000000001</v>
      </c>
      <c r="BZ106" s="5">
        <f>AY106-O106</f>
        <v>-1.03</v>
      </c>
      <c r="CB106" s="5">
        <f>BA106-Q106</f>
        <v>-0.97</v>
      </c>
    </row>
    <row r="107" spans="1:80" ht="75" customHeight="1" x14ac:dyDescent="0.25">
      <c r="A107" s="42" t="str">
        <f>A105</f>
        <v>1.1.6</v>
      </c>
      <c r="B107" s="79"/>
      <c r="C107" s="39" t="s">
        <v>60</v>
      </c>
      <c r="D107" s="13">
        <v>9.5109999999999992</v>
      </c>
      <c r="E107" s="13">
        <v>14.763</v>
      </c>
      <c r="F107" s="13">
        <v>11.1096</v>
      </c>
      <c r="G107" s="13">
        <v>11.663533333333334</v>
      </c>
      <c r="H107" s="13">
        <v>14.946</v>
      </c>
      <c r="I107" s="13">
        <v>34.832000000000001</v>
      </c>
      <c r="J107" s="13">
        <v>13.391999999999999</v>
      </c>
      <c r="K107" s="13">
        <v>16.445</v>
      </c>
      <c r="L107" s="13">
        <v>5.2610000000000001</v>
      </c>
      <c r="M107" s="13">
        <v>8.2609999999999992</v>
      </c>
      <c r="N107" s="13">
        <v>7.2219999999999995</v>
      </c>
      <c r="O107" s="13">
        <v>7.6769999999999996</v>
      </c>
      <c r="P107" s="13">
        <v>5.86</v>
      </c>
      <c r="Q107" s="13">
        <v>7.1610000000000005</v>
      </c>
      <c r="R107" s="13">
        <v>7.4669999999999996</v>
      </c>
      <c r="S107" s="13" t="s">
        <v>464</v>
      </c>
      <c r="AB107" s="13">
        <v>0.67</v>
      </c>
      <c r="AC107" s="13">
        <v>5.641</v>
      </c>
      <c r="AD107" s="13">
        <v>7.7220000000000004</v>
      </c>
      <c r="AE107" s="13">
        <v>4.6776666666666671</v>
      </c>
      <c r="AF107" s="13">
        <v>10.1197</v>
      </c>
      <c r="AG107" s="13">
        <v>10.1197</v>
      </c>
      <c r="AH107" s="13">
        <v>12.619</v>
      </c>
      <c r="AI107" s="13">
        <v>12.619</v>
      </c>
      <c r="AJ107" s="13">
        <v>21.693000000000001</v>
      </c>
      <c r="AK107" s="13">
        <v>21.733000000000001</v>
      </c>
      <c r="AL107" s="13">
        <v>10.032</v>
      </c>
      <c r="AM107" s="13">
        <v>10.032</v>
      </c>
      <c r="AN107" s="13">
        <v>12.58</v>
      </c>
      <c r="AO107" s="13">
        <v>4.859</v>
      </c>
      <c r="AP107" s="13">
        <v>12.799999999999999</v>
      </c>
      <c r="AQ107" s="13">
        <v>14.66</v>
      </c>
      <c r="AR107" s="13">
        <v>16.18</v>
      </c>
      <c r="AS107" s="13">
        <v>16.18</v>
      </c>
      <c r="AT107" s="13">
        <v>15.9</v>
      </c>
      <c r="AU107" s="13">
        <v>3.9299999999999997</v>
      </c>
      <c r="AV107" s="13">
        <v>15.200000000000001</v>
      </c>
      <c r="AW107" s="13">
        <v>3.6999999999999997</v>
      </c>
      <c r="AX107" s="13">
        <v>14.700000000000001</v>
      </c>
      <c r="AY107" s="13">
        <v>3.47</v>
      </c>
      <c r="AZ107" s="13">
        <v>14.299999999999999</v>
      </c>
      <c r="BA107" s="13">
        <v>3.27</v>
      </c>
      <c r="BC107" s="5">
        <f>AB107-D107</f>
        <v>-8.8409999999999993</v>
      </c>
      <c r="BD107" s="5">
        <f>AC107-E107</f>
        <v>-9.1219999999999999</v>
      </c>
      <c r="BE107" s="5">
        <f>AD107-F107</f>
        <v>-3.3875999999999999</v>
      </c>
      <c r="BF107" s="5">
        <f>AE107-G107</f>
        <v>-6.9858666666666664</v>
      </c>
      <c r="BH107" s="5" t="e">
        <f>AG107-#REF!</f>
        <v>#REF!</v>
      </c>
      <c r="BJ107" s="5" t="e">
        <f>AI107-#REF!</f>
        <v>#REF!</v>
      </c>
      <c r="BL107" s="5" t="e">
        <f>AK107-#REF!</f>
        <v>#REF!</v>
      </c>
      <c r="BN107" s="5" t="e">
        <f>AM107-#REF!</f>
        <v>#REF!</v>
      </c>
      <c r="BP107" s="5" t="e">
        <f>AO107-#REF!</f>
        <v>#REF!</v>
      </c>
      <c r="BR107" s="5" t="e">
        <f>AQ107-#REF!</f>
        <v>#REF!</v>
      </c>
      <c r="BT107" s="5">
        <f>AS107-I107</f>
        <v>-18.652000000000001</v>
      </c>
      <c r="BV107" s="5">
        <f>AU107-K107</f>
        <v>-12.515000000000001</v>
      </c>
      <c r="BX107" s="5">
        <f>AW107-M107</f>
        <v>-4.5609999999999999</v>
      </c>
      <c r="BZ107" s="5">
        <f>AY107-O107</f>
        <v>-4.206999999999999</v>
      </c>
      <c r="CB107" s="5">
        <f>BA107-Q107</f>
        <v>-3.8910000000000005</v>
      </c>
    </row>
    <row r="108" spans="1:80" ht="75" customHeight="1" x14ac:dyDescent="0.25">
      <c r="A108" s="42" t="str">
        <f>A105</f>
        <v>1.1.6</v>
      </c>
      <c r="B108" s="79"/>
      <c r="C108" s="39" t="s">
        <v>468</v>
      </c>
      <c r="D108" s="13">
        <v>150</v>
      </c>
      <c r="E108" s="13">
        <v>213</v>
      </c>
      <c r="F108" s="13">
        <v>215</v>
      </c>
      <c r="G108" s="13">
        <v>192.66666666666666</v>
      </c>
      <c r="H108" s="13">
        <v>143</v>
      </c>
      <c r="I108" s="13">
        <v>275</v>
      </c>
      <c r="J108" s="13">
        <v>107</v>
      </c>
      <c r="K108" s="13">
        <v>113</v>
      </c>
      <c r="L108" s="13">
        <v>104</v>
      </c>
      <c r="M108" s="13">
        <v>101</v>
      </c>
      <c r="N108" s="13">
        <v>101</v>
      </c>
      <c r="O108" s="13">
        <v>98</v>
      </c>
      <c r="P108" s="13">
        <v>101</v>
      </c>
      <c r="Q108" s="13">
        <v>95</v>
      </c>
      <c r="R108" s="13">
        <v>84</v>
      </c>
      <c r="S108" s="13" t="s">
        <v>464</v>
      </c>
      <c r="AB108" s="13">
        <v>13</v>
      </c>
      <c r="AC108" s="13">
        <v>20</v>
      </c>
      <c r="AD108" s="13">
        <v>47</v>
      </c>
      <c r="AE108" s="13">
        <v>26.666666666666668</v>
      </c>
      <c r="AF108" s="13">
        <v>85</v>
      </c>
      <c r="AG108" s="13">
        <v>85</v>
      </c>
      <c r="AH108" s="13">
        <v>125</v>
      </c>
      <c r="AI108" s="13">
        <v>125</v>
      </c>
      <c r="AJ108" s="13">
        <v>160</v>
      </c>
      <c r="AK108" s="13">
        <v>160</v>
      </c>
      <c r="AL108" s="13">
        <v>206</v>
      </c>
      <c r="AM108" s="13">
        <v>206</v>
      </c>
      <c r="AN108" s="13">
        <v>175</v>
      </c>
      <c r="AO108" s="13">
        <v>146</v>
      </c>
      <c r="AP108" s="13">
        <v>179</v>
      </c>
      <c r="AQ108" s="13">
        <v>126</v>
      </c>
      <c r="AR108" s="13">
        <v>185</v>
      </c>
      <c r="AS108" s="13">
        <v>140</v>
      </c>
      <c r="AT108" s="13">
        <v>189</v>
      </c>
      <c r="AU108" s="13">
        <v>136</v>
      </c>
      <c r="AV108" s="13">
        <v>193</v>
      </c>
      <c r="AW108" s="13">
        <v>132</v>
      </c>
      <c r="AX108" s="13">
        <v>197</v>
      </c>
      <c r="AY108" s="13">
        <v>128</v>
      </c>
      <c r="AZ108" s="13">
        <v>201</v>
      </c>
      <c r="BA108" s="13">
        <v>125</v>
      </c>
      <c r="BC108" s="5">
        <f>AB108-D108</f>
        <v>-137</v>
      </c>
      <c r="BD108" s="5">
        <f>AC108-E108</f>
        <v>-193</v>
      </c>
      <c r="BE108" s="5">
        <f>AD108-F108</f>
        <v>-168</v>
      </c>
      <c r="BF108" s="5">
        <f>AE108-G108</f>
        <v>-166</v>
      </c>
      <c r="BH108" s="5" t="e">
        <f>AG108-#REF!</f>
        <v>#REF!</v>
      </c>
      <c r="BJ108" s="5" t="e">
        <f>AI108-#REF!</f>
        <v>#REF!</v>
      </c>
      <c r="BL108" s="5" t="e">
        <f>AK108-#REF!</f>
        <v>#REF!</v>
      </c>
      <c r="BN108" s="5" t="e">
        <f>AM108-#REF!</f>
        <v>#REF!</v>
      </c>
      <c r="BP108" s="5" t="e">
        <f>AO108-#REF!</f>
        <v>#REF!</v>
      </c>
      <c r="BR108" s="5" t="e">
        <f>AQ108-#REF!</f>
        <v>#REF!</v>
      </c>
      <c r="BT108" s="5">
        <f>AS108-I108</f>
        <v>-135</v>
      </c>
      <c r="BV108" s="5">
        <f>AU108-K108</f>
        <v>23</v>
      </c>
      <c r="BX108" s="5">
        <f>AW108-M108</f>
        <v>31</v>
      </c>
      <c r="BZ108" s="5">
        <f>AY108-O108</f>
        <v>30</v>
      </c>
      <c r="CB108" s="5">
        <f>BA108-Q108</f>
        <v>30</v>
      </c>
    </row>
    <row r="109" spans="1:80" ht="30" customHeight="1" x14ac:dyDescent="0.25">
      <c r="A109" s="41" t="s">
        <v>66</v>
      </c>
      <c r="B109" s="79" t="s">
        <v>29</v>
      </c>
      <c r="C109" s="39" t="s">
        <v>58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 t="s">
        <v>464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W109" s="13">
        <v>0</v>
      </c>
      <c r="AX109" s="13">
        <v>0</v>
      </c>
      <c r="AY109" s="13">
        <v>0</v>
      </c>
      <c r="AZ109" s="13">
        <v>0</v>
      </c>
      <c r="BA109" s="13">
        <v>0</v>
      </c>
      <c r="BC109" s="5">
        <f>AB109-D109</f>
        <v>0</v>
      </c>
      <c r="BD109" s="5">
        <f>AC109-E109</f>
        <v>0</v>
      </c>
      <c r="BE109" s="5">
        <f>AD109-F109</f>
        <v>0</v>
      </c>
      <c r="BF109" s="5">
        <f>AE109-G109</f>
        <v>0</v>
      </c>
      <c r="BH109" s="5" t="e">
        <f>AG109-#REF!</f>
        <v>#REF!</v>
      </c>
      <c r="BJ109" s="5" t="e">
        <f>AI109-#REF!</f>
        <v>#REF!</v>
      </c>
      <c r="BL109" s="5" t="e">
        <f>AK109-#REF!</f>
        <v>#REF!</v>
      </c>
      <c r="BN109" s="5" t="e">
        <f>AM109-#REF!</f>
        <v>#REF!</v>
      </c>
      <c r="BP109" s="5" t="e">
        <f>AO109-#REF!</f>
        <v>#REF!</v>
      </c>
      <c r="BR109" s="5" t="e">
        <f>AQ109-#REF!</f>
        <v>#REF!</v>
      </c>
      <c r="BT109" s="5">
        <f>AS109-I109</f>
        <v>0</v>
      </c>
      <c r="BV109" s="5">
        <f>AU109-K109</f>
        <v>0</v>
      </c>
      <c r="BX109" s="5">
        <f>AW109-M109</f>
        <v>0</v>
      </c>
      <c r="BZ109" s="5">
        <f>AY109-O109</f>
        <v>0</v>
      </c>
      <c r="CB109" s="5">
        <f>BA109-Q109</f>
        <v>0</v>
      </c>
    </row>
    <row r="110" spans="1:80" ht="30" customHeight="1" x14ac:dyDescent="0.25">
      <c r="A110" s="42" t="str">
        <f>A109</f>
        <v>1.1.6.1</v>
      </c>
      <c r="B110" s="79"/>
      <c r="C110" s="39" t="s">
        <v>59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 t="s">
        <v>464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0.25</v>
      </c>
      <c r="AI110" s="13">
        <v>0.25</v>
      </c>
      <c r="AJ110" s="13">
        <v>0.41000000000000003</v>
      </c>
      <c r="AK110" s="13">
        <v>0.41000000000000003</v>
      </c>
      <c r="AL110" s="13">
        <v>0.313</v>
      </c>
      <c r="AM110" s="13">
        <v>0.313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C110" s="5">
        <f>AB110-D110</f>
        <v>0</v>
      </c>
      <c r="BD110" s="5">
        <f>AC110-E110</f>
        <v>0</v>
      </c>
      <c r="BE110" s="5">
        <f>AD110-F110</f>
        <v>0</v>
      </c>
      <c r="BF110" s="5">
        <f>AE110-G110</f>
        <v>0</v>
      </c>
      <c r="BH110" s="5" t="e">
        <f>AG110-#REF!</f>
        <v>#REF!</v>
      </c>
      <c r="BJ110" s="5" t="e">
        <f>AI110-#REF!</f>
        <v>#REF!</v>
      </c>
      <c r="BL110" s="5" t="e">
        <f>AK110-#REF!</f>
        <v>#REF!</v>
      </c>
      <c r="BN110" s="5" t="e">
        <f>AM110-#REF!</f>
        <v>#REF!</v>
      </c>
      <c r="BP110" s="5" t="e">
        <f>AO110-#REF!</f>
        <v>#REF!</v>
      </c>
      <c r="BR110" s="5" t="e">
        <f>AQ110-#REF!</f>
        <v>#REF!</v>
      </c>
      <c r="BT110" s="5">
        <f>AS110-I110</f>
        <v>0</v>
      </c>
      <c r="BV110" s="5">
        <f>AU110-K110</f>
        <v>0</v>
      </c>
      <c r="BX110" s="5">
        <f>AW110-M110</f>
        <v>0</v>
      </c>
      <c r="BZ110" s="5">
        <f>AY110-O110</f>
        <v>0</v>
      </c>
      <c r="CB110" s="5">
        <f>BA110-Q110</f>
        <v>0</v>
      </c>
    </row>
    <row r="111" spans="1:80" ht="30" customHeight="1" x14ac:dyDescent="0.25">
      <c r="A111" s="42" t="str">
        <f>A109</f>
        <v>1.1.6.1</v>
      </c>
      <c r="B111" s="79"/>
      <c r="C111" s="39" t="s">
        <v>60</v>
      </c>
      <c r="D111" s="13">
        <v>0.68399999999999994</v>
      </c>
      <c r="E111" s="13">
        <v>0.51100000000000001</v>
      </c>
      <c r="F111" s="13">
        <v>0.22099999999999997</v>
      </c>
      <c r="G111" s="13">
        <v>0.47199999999999998</v>
      </c>
      <c r="H111" s="13">
        <v>1.7470000000000001</v>
      </c>
      <c r="I111" s="13">
        <v>0.50900000000000001</v>
      </c>
      <c r="J111" s="13">
        <v>0.41099999999999998</v>
      </c>
      <c r="K111" s="13">
        <v>0.221</v>
      </c>
      <c r="L111" s="13">
        <v>0.36899999999999999</v>
      </c>
      <c r="M111" s="13">
        <v>0.12</v>
      </c>
      <c r="N111" s="13">
        <v>0.34799999999999998</v>
      </c>
      <c r="O111" s="13">
        <v>0.111</v>
      </c>
      <c r="P111" s="13">
        <v>0.32</v>
      </c>
      <c r="Q111" s="13">
        <v>0.104</v>
      </c>
      <c r="R111" s="13">
        <v>0.108</v>
      </c>
      <c r="S111" s="13" t="s">
        <v>464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1.4850000000000001</v>
      </c>
      <c r="AI111" s="13">
        <v>1.4850000000000001</v>
      </c>
      <c r="AJ111" s="13">
        <v>2.6139999999999999</v>
      </c>
      <c r="AK111" s="13">
        <v>2.6539999999999999</v>
      </c>
      <c r="AL111" s="13">
        <v>2.7370000000000001</v>
      </c>
      <c r="AM111" s="13">
        <v>2.7370000000000001</v>
      </c>
      <c r="AN111" s="13">
        <v>1.26</v>
      </c>
      <c r="AO111" s="13">
        <v>0.8859999999999999</v>
      </c>
      <c r="AP111" s="13">
        <v>1.28</v>
      </c>
      <c r="AQ111" s="13">
        <v>1.45</v>
      </c>
      <c r="AR111" s="13">
        <v>1.6</v>
      </c>
      <c r="AS111" s="13">
        <v>2.36</v>
      </c>
      <c r="AT111" s="13">
        <v>1.5</v>
      </c>
      <c r="AU111" s="13">
        <v>0.4</v>
      </c>
      <c r="AV111" s="13">
        <v>1.4</v>
      </c>
      <c r="AW111" s="13">
        <v>0.38</v>
      </c>
      <c r="AX111" s="13">
        <v>1.3</v>
      </c>
      <c r="AY111" s="13">
        <v>0.35</v>
      </c>
      <c r="AZ111" s="13">
        <v>1.2</v>
      </c>
      <c r="BA111" s="13">
        <v>0.33</v>
      </c>
      <c r="BC111" s="5">
        <f>AB111-D111</f>
        <v>-0.68399999999999994</v>
      </c>
      <c r="BD111" s="5">
        <f>AC111-E111</f>
        <v>-0.51100000000000001</v>
      </c>
      <c r="BE111" s="5">
        <f>AD111-F111</f>
        <v>-0.22099999999999997</v>
      </c>
      <c r="BF111" s="5">
        <f>AE111-G111</f>
        <v>-0.47199999999999998</v>
      </c>
      <c r="BH111" s="5" t="e">
        <f>AG111-#REF!</f>
        <v>#REF!</v>
      </c>
      <c r="BJ111" s="5" t="e">
        <f>AI111-#REF!</f>
        <v>#REF!</v>
      </c>
      <c r="BL111" s="5" t="e">
        <f>AK111-#REF!</f>
        <v>#REF!</v>
      </c>
      <c r="BN111" s="5" t="e">
        <f>AM111-#REF!</f>
        <v>#REF!</v>
      </c>
      <c r="BP111" s="5" t="e">
        <f>AO111-#REF!</f>
        <v>#REF!</v>
      </c>
      <c r="BR111" s="5" t="e">
        <f>AQ111-#REF!</f>
        <v>#REF!</v>
      </c>
      <c r="BT111" s="5">
        <f>AS111-I111</f>
        <v>1.851</v>
      </c>
      <c r="BV111" s="5">
        <f>AU111-K111</f>
        <v>0.17900000000000002</v>
      </c>
      <c r="BX111" s="5">
        <f>AW111-M111</f>
        <v>0.26</v>
      </c>
      <c r="BZ111" s="5">
        <f>AY111-O111</f>
        <v>0.23899999999999999</v>
      </c>
      <c r="CB111" s="5">
        <f>BA111-Q111</f>
        <v>0.22600000000000003</v>
      </c>
    </row>
    <row r="112" spans="1:80" ht="30" customHeight="1" x14ac:dyDescent="0.25">
      <c r="A112" s="42" t="str">
        <f>A109</f>
        <v>1.1.6.1</v>
      </c>
      <c r="B112" s="79"/>
      <c r="C112" s="39" t="s">
        <v>468</v>
      </c>
      <c r="D112" s="13">
        <v>71</v>
      </c>
      <c r="E112" s="13">
        <v>86</v>
      </c>
      <c r="F112" s="13">
        <v>146</v>
      </c>
      <c r="G112" s="13">
        <v>101</v>
      </c>
      <c r="H112" s="13">
        <v>51</v>
      </c>
      <c r="I112" s="13">
        <v>75</v>
      </c>
      <c r="J112" s="13">
        <v>40</v>
      </c>
      <c r="K112" s="13">
        <v>34</v>
      </c>
      <c r="L112" s="13">
        <v>39</v>
      </c>
      <c r="M112" s="13">
        <v>32</v>
      </c>
      <c r="N112" s="13">
        <v>38</v>
      </c>
      <c r="O112" s="13">
        <v>32</v>
      </c>
      <c r="P112" s="13">
        <v>38</v>
      </c>
      <c r="Q112" s="13">
        <v>31</v>
      </c>
      <c r="R112" s="13">
        <v>28</v>
      </c>
      <c r="S112" s="13" t="s">
        <v>464</v>
      </c>
      <c r="AB112" s="13">
        <v>0</v>
      </c>
      <c r="AC112" s="13">
        <v>0</v>
      </c>
      <c r="AD112" s="13">
        <v>0</v>
      </c>
      <c r="AE112" s="13">
        <v>0</v>
      </c>
      <c r="AF112" s="13">
        <v>30</v>
      </c>
      <c r="AG112" s="13">
        <v>30</v>
      </c>
      <c r="AH112" s="13">
        <v>17</v>
      </c>
      <c r="AI112" s="13">
        <v>17</v>
      </c>
      <c r="AJ112" s="13">
        <v>52</v>
      </c>
      <c r="AK112" s="13">
        <v>52</v>
      </c>
      <c r="AL112" s="13">
        <v>53</v>
      </c>
      <c r="AM112" s="13">
        <v>53</v>
      </c>
      <c r="AN112" s="13">
        <v>50</v>
      </c>
      <c r="AO112" s="13">
        <v>44</v>
      </c>
      <c r="AP112" s="13">
        <v>52</v>
      </c>
      <c r="AQ112" s="13">
        <v>38</v>
      </c>
      <c r="AR112" s="13">
        <v>56</v>
      </c>
      <c r="AS112" s="13">
        <v>42</v>
      </c>
      <c r="AT112" s="13">
        <v>58</v>
      </c>
      <c r="AU112" s="13">
        <v>41</v>
      </c>
      <c r="AV112" s="13">
        <v>60</v>
      </c>
      <c r="AW112" s="13">
        <v>40</v>
      </c>
      <c r="AX112" s="13">
        <v>62</v>
      </c>
      <c r="AY112" s="13">
        <v>38</v>
      </c>
      <c r="AZ112" s="13">
        <v>64</v>
      </c>
      <c r="BA112" s="13">
        <v>38</v>
      </c>
      <c r="BC112" s="5">
        <f>AB112-D112</f>
        <v>-71</v>
      </c>
      <c r="BD112" s="5">
        <f>AC112-E112</f>
        <v>-86</v>
      </c>
      <c r="BE112" s="5">
        <f>AD112-F112</f>
        <v>-146</v>
      </c>
      <c r="BF112" s="5">
        <f>AE112-G112</f>
        <v>-101</v>
      </c>
      <c r="BH112" s="5" t="e">
        <f>AG112-#REF!</f>
        <v>#REF!</v>
      </c>
      <c r="BJ112" s="5" t="e">
        <f>AI112-#REF!</f>
        <v>#REF!</v>
      </c>
      <c r="BL112" s="5" t="e">
        <f>AK112-#REF!</f>
        <v>#REF!</v>
      </c>
      <c r="BN112" s="5" t="e">
        <f>AM112-#REF!</f>
        <v>#REF!</v>
      </c>
      <c r="BP112" s="5" t="e">
        <f>AO112-#REF!</f>
        <v>#REF!</v>
      </c>
      <c r="BR112" s="5" t="e">
        <f>AQ112-#REF!</f>
        <v>#REF!</v>
      </c>
      <c r="BT112" s="5">
        <f>AS112-I112</f>
        <v>-33</v>
      </c>
      <c r="BV112" s="5">
        <f>AU112-K112</f>
        <v>7</v>
      </c>
      <c r="BX112" s="5">
        <f>AW112-M112</f>
        <v>8</v>
      </c>
      <c r="BZ112" s="5">
        <f>AY112-O112</f>
        <v>6</v>
      </c>
      <c r="CB112" s="5">
        <f>BA112-Q112</f>
        <v>7</v>
      </c>
    </row>
    <row r="113" spans="1:80" ht="45" customHeight="1" x14ac:dyDescent="0.25">
      <c r="A113" s="41" t="s">
        <v>67</v>
      </c>
      <c r="B113" s="79" t="s">
        <v>31</v>
      </c>
      <c r="C113" s="39" t="s">
        <v>58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 t="s">
        <v>464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  <c r="AT113" s="13">
        <v>0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C113" s="5">
        <f>AB113-D113</f>
        <v>0</v>
      </c>
      <c r="BD113" s="5">
        <f>AC113-E113</f>
        <v>0</v>
      </c>
      <c r="BE113" s="5">
        <f>AD113-F113</f>
        <v>0</v>
      </c>
      <c r="BF113" s="5">
        <f>AE113-G113</f>
        <v>0</v>
      </c>
      <c r="BH113" s="5" t="e">
        <f>AG113-#REF!</f>
        <v>#REF!</v>
      </c>
      <c r="BJ113" s="5" t="e">
        <f>AI113-#REF!</f>
        <v>#REF!</v>
      </c>
      <c r="BL113" s="5" t="e">
        <f>AK113-#REF!</f>
        <v>#REF!</v>
      </c>
      <c r="BN113" s="5" t="e">
        <f>AM113-#REF!</f>
        <v>#REF!</v>
      </c>
      <c r="BP113" s="5" t="e">
        <f>AO113-#REF!</f>
        <v>#REF!</v>
      </c>
      <c r="BR113" s="5" t="e">
        <f>AQ113-#REF!</f>
        <v>#REF!</v>
      </c>
      <c r="BT113" s="5">
        <f>AS113-I113</f>
        <v>0</v>
      </c>
      <c r="BV113" s="5">
        <f>AU113-K113</f>
        <v>0</v>
      </c>
      <c r="BX113" s="5">
        <f>AW113-M113</f>
        <v>0</v>
      </c>
      <c r="BZ113" s="5">
        <f>AY113-O113</f>
        <v>0</v>
      </c>
      <c r="CB113" s="5">
        <f>BA113-Q113</f>
        <v>0</v>
      </c>
    </row>
    <row r="114" spans="1:80" ht="45" customHeight="1" x14ac:dyDescent="0.25">
      <c r="A114" s="42" t="str">
        <f>A113</f>
        <v>1.1.6.2</v>
      </c>
      <c r="B114" s="79"/>
      <c r="C114" s="39" t="s">
        <v>59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 t="s">
        <v>464</v>
      </c>
      <c r="AB114" s="13">
        <v>0.04</v>
      </c>
      <c r="AC114" s="13">
        <v>0.25</v>
      </c>
      <c r="AD114" s="13">
        <v>0.81200000000000006</v>
      </c>
      <c r="AE114" s="13">
        <v>0.36733333333333335</v>
      </c>
      <c r="AF114" s="13">
        <v>1.623</v>
      </c>
      <c r="AG114" s="13">
        <v>1.623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C114" s="5">
        <f>AB114-D114</f>
        <v>0.04</v>
      </c>
      <c r="BD114" s="5">
        <f>AC114-E114</f>
        <v>0.25</v>
      </c>
      <c r="BE114" s="5">
        <f>AD114-F114</f>
        <v>0.81200000000000006</v>
      </c>
      <c r="BF114" s="5">
        <f>AE114-G114</f>
        <v>0.36733333333333335</v>
      </c>
      <c r="BH114" s="5" t="e">
        <f>AG114-#REF!</f>
        <v>#REF!</v>
      </c>
      <c r="BJ114" s="5" t="e">
        <f>AI114-#REF!</f>
        <v>#REF!</v>
      </c>
      <c r="BL114" s="5" t="e">
        <f>AK114-#REF!</f>
        <v>#REF!</v>
      </c>
      <c r="BN114" s="5" t="e">
        <f>AM114-#REF!</f>
        <v>#REF!</v>
      </c>
      <c r="BP114" s="5" t="e">
        <f>AO114-#REF!</f>
        <v>#REF!</v>
      </c>
      <c r="BR114" s="5" t="e">
        <f>AQ114-#REF!</f>
        <v>#REF!</v>
      </c>
      <c r="BT114" s="5">
        <f>AS114-I114</f>
        <v>0</v>
      </c>
      <c r="BV114" s="5">
        <f>AU114-K114</f>
        <v>0</v>
      </c>
      <c r="BX114" s="5">
        <f>AW114-M114</f>
        <v>0</v>
      </c>
      <c r="BZ114" s="5">
        <f>AY114-O114</f>
        <v>0</v>
      </c>
      <c r="CB114" s="5">
        <f>BA114-Q114</f>
        <v>0</v>
      </c>
    </row>
    <row r="115" spans="1:80" ht="45" customHeight="1" x14ac:dyDescent="0.25">
      <c r="A115" s="42" t="str">
        <f>A113</f>
        <v>1.1.6.2</v>
      </c>
      <c r="B115" s="79"/>
      <c r="C115" s="39" t="s">
        <v>60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 t="s">
        <v>464</v>
      </c>
      <c r="AB115" s="13">
        <v>0.67</v>
      </c>
      <c r="AC115" s="13">
        <v>5.641</v>
      </c>
      <c r="AD115" s="13">
        <v>7.7220000000000004</v>
      </c>
      <c r="AE115" s="13">
        <v>4.6776666666666671</v>
      </c>
      <c r="AF115" s="13">
        <v>10.1197</v>
      </c>
      <c r="AG115" s="13">
        <v>10.1197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C115" s="5">
        <f>AB115-D115</f>
        <v>0.67</v>
      </c>
      <c r="BD115" s="5">
        <f>AC115-E115</f>
        <v>5.641</v>
      </c>
      <c r="BE115" s="5">
        <f>AD115-F115</f>
        <v>7.7220000000000004</v>
      </c>
      <c r="BF115" s="5">
        <f>AE115-G115</f>
        <v>4.6776666666666671</v>
      </c>
      <c r="BH115" s="5" t="e">
        <f>AG115-#REF!</f>
        <v>#REF!</v>
      </c>
      <c r="BJ115" s="5" t="e">
        <f>AI115-#REF!</f>
        <v>#REF!</v>
      </c>
      <c r="BL115" s="5" t="e">
        <f>AK115-#REF!</f>
        <v>#REF!</v>
      </c>
      <c r="BN115" s="5" t="e">
        <f>AM115-#REF!</f>
        <v>#REF!</v>
      </c>
      <c r="BP115" s="5" t="e">
        <f>AO115-#REF!</f>
        <v>#REF!</v>
      </c>
      <c r="BR115" s="5" t="e">
        <f>AQ115-#REF!</f>
        <v>#REF!</v>
      </c>
      <c r="BT115" s="5">
        <f>AS115-I115</f>
        <v>0</v>
      </c>
      <c r="BV115" s="5">
        <f>AU115-K115</f>
        <v>0</v>
      </c>
      <c r="BX115" s="5">
        <f>AW115-M115</f>
        <v>0</v>
      </c>
      <c r="BZ115" s="5">
        <f>AY115-O115</f>
        <v>0</v>
      </c>
      <c r="CB115" s="5">
        <f>BA115-Q115</f>
        <v>0</v>
      </c>
    </row>
    <row r="116" spans="1:80" ht="45" customHeight="1" x14ac:dyDescent="0.25">
      <c r="A116" s="42" t="str">
        <f>A113</f>
        <v>1.1.6.2</v>
      </c>
      <c r="B116" s="79"/>
      <c r="C116" s="39" t="s">
        <v>468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 t="s">
        <v>464</v>
      </c>
      <c r="AB116" s="13">
        <v>13</v>
      </c>
      <c r="AC116" s="13">
        <v>20</v>
      </c>
      <c r="AD116" s="13">
        <v>47</v>
      </c>
      <c r="AE116" s="13">
        <v>26.666666666666668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C116" s="5">
        <f>AB116-D116</f>
        <v>13</v>
      </c>
      <c r="BD116" s="5">
        <f>AC116-E116</f>
        <v>20</v>
      </c>
      <c r="BE116" s="5">
        <f>AD116-F116</f>
        <v>47</v>
      </c>
      <c r="BF116" s="5">
        <f>AE116-G116</f>
        <v>26.666666666666668</v>
      </c>
      <c r="BH116" s="5" t="e">
        <f>AG116-#REF!</f>
        <v>#REF!</v>
      </c>
      <c r="BJ116" s="5" t="e">
        <f>AI116-#REF!</f>
        <v>#REF!</v>
      </c>
      <c r="BL116" s="5" t="e">
        <f>AK116-#REF!</f>
        <v>#REF!</v>
      </c>
      <c r="BN116" s="5" t="e">
        <f>AM116-#REF!</f>
        <v>#REF!</v>
      </c>
      <c r="BP116" s="5" t="e">
        <f>AO116-#REF!</f>
        <v>#REF!</v>
      </c>
      <c r="BR116" s="5" t="e">
        <f>AQ116-#REF!</f>
        <v>#REF!</v>
      </c>
      <c r="BT116" s="5">
        <f>AS116-I116</f>
        <v>0</v>
      </c>
      <c r="BV116" s="5">
        <f>AU116-K116</f>
        <v>0</v>
      </c>
      <c r="BX116" s="5">
        <f>AW116-M116</f>
        <v>0</v>
      </c>
      <c r="BZ116" s="5">
        <f>AY116-O116</f>
        <v>0</v>
      </c>
      <c r="CB116" s="5">
        <f>BA116-Q116</f>
        <v>0</v>
      </c>
    </row>
    <row r="117" spans="1:80" ht="45" customHeight="1" x14ac:dyDescent="0.25">
      <c r="A117" s="41" t="s">
        <v>68</v>
      </c>
      <c r="B117" s="79" t="s">
        <v>33</v>
      </c>
      <c r="C117" s="39" t="s">
        <v>58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 t="s">
        <v>464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C117" s="5">
        <f>AB117-D117</f>
        <v>0</v>
      </c>
      <c r="BD117" s="5">
        <f>AC117-E117</f>
        <v>0</v>
      </c>
      <c r="BE117" s="5">
        <f>AD117-F117</f>
        <v>0</v>
      </c>
      <c r="BF117" s="5">
        <f>AE117-G117</f>
        <v>0</v>
      </c>
      <c r="BH117" s="5" t="e">
        <f>AG117-#REF!</f>
        <v>#REF!</v>
      </c>
      <c r="BJ117" s="5" t="e">
        <f>AI117-#REF!</f>
        <v>#REF!</v>
      </c>
      <c r="BL117" s="5" t="e">
        <f>AK117-#REF!</f>
        <v>#REF!</v>
      </c>
      <c r="BN117" s="5" t="e">
        <f>AM117-#REF!</f>
        <v>#REF!</v>
      </c>
      <c r="BP117" s="5" t="e">
        <f>AO117-#REF!</f>
        <v>#REF!</v>
      </c>
      <c r="BR117" s="5" t="e">
        <f>AQ117-#REF!</f>
        <v>#REF!</v>
      </c>
      <c r="BT117" s="5">
        <f>AS117-I117</f>
        <v>0</v>
      </c>
      <c r="BV117" s="5">
        <f>AU117-K117</f>
        <v>0</v>
      </c>
      <c r="BX117" s="5">
        <f>AW117-M117</f>
        <v>0</v>
      </c>
      <c r="BZ117" s="5">
        <f>AY117-O117</f>
        <v>0</v>
      </c>
      <c r="CB117" s="5">
        <f>BA117-Q117</f>
        <v>0</v>
      </c>
    </row>
    <row r="118" spans="1:80" ht="45" customHeight="1" x14ac:dyDescent="0.25">
      <c r="A118" s="42" t="str">
        <f>A117</f>
        <v>1.1.6.3</v>
      </c>
      <c r="B118" s="79"/>
      <c r="C118" s="39" t="s">
        <v>59</v>
      </c>
      <c r="D118" s="13">
        <v>0.626</v>
      </c>
      <c r="E118" s="13">
        <v>0.58799999999999997</v>
      </c>
      <c r="F118" s="13">
        <v>1.823</v>
      </c>
      <c r="G118" s="13">
        <v>1.0123333333333333</v>
      </c>
      <c r="H118" s="13">
        <v>0.54</v>
      </c>
      <c r="I118" s="13">
        <v>2.29</v>
      </c>
      <c r="J118" s="13">
        <v>0.54</v>
      </c>
      <c r="K118" s="13">
        <v>2.68</v>
      </c>
      <c r="L118" s="13">
        <v>0.2</v>
      </c>
      <c r="M118" s="13">
        <v>1.34</v>
      </c>
      <c r="N118" s="13">
        <v>0.28000000000000003</v>
      </c>
      <c r="O118" s="13">
        <v>1.25</v>
      </c>
      <c r="P118" s="13">
        <v>0.23</v>
      </c>
      <c r="Q118" s="13">
        <v>1.17</v>
      </c>
      <c r="R118" s="13">
        <v>1.22</v>
      </c>
      <c r="S118" s="13" t="s">
        <v>464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2.8180000000000005</v>
      </c>
      <c r="AI118" s="13">
        <v>2.8180000000000005</v>
      </c>
      <c r="AJ118" s="13">
        <v>4.92</v>
      </c>
      <c r="AK118" s="13">
        <v>4.92</v>
      </c>
      <c r="AL118" s="13">
        <v>1.4050000000000002</v>
      </c>
      <c r="AM118" s="13">
        <v>1.4050000000000002</v>
      </c>
      <c r="AN118" s="13">
        <v>0.625</v>
      </c>
      <c r="AO118" s="13">
        <v>0.1</v>
      </c>
      <c r="AP118" s="13">
        <v>0.8</v>
      </c>
      <c r="AQ118" s="13">
        <v>0.92</v>
      </c>
      <c r="AR118" s="13">
        <v>0.75</v>
      </c>
      <c r="AS118" s="13">
        <v>0.96</v>
      </c>
      <c r="AT118" s="13">
        <v>0.75</v>
      </c>
      <c r="AU118" s="13">
        <v>0.25</v>
      </c>
      <c r="AV118" s="13">
        <v>0.75</v>
      </c>
      <c r="AW118" s="13">
        <v>0.23</v>
      </c>
      <c r="AX118" s="13">
        <v>0.75</v>
      </c>
      <c r="AY118" s="13">
        <v>0.22</v>
      </c>
      <c r="AZ118" s="13">
        <v>0.75</v>
      </c>
      <c r="BA118" s="13">
        <v>0.2</v>
      </c>
      <c r="BC118" s="5">
        <f>AB118-D118</f>
        <v>-0.626</v>
      </c>
      <c r="BD118" s="5">
        <f>AC118-E118</f>
        <v>-0.58799999999999997</v>
      </c>
      <c r="BE118" s="5">
        <f>AD118-F118</f>
        <v>-1.823</v>
      </c>
      <c r="BF118" s="5">
        <f>AE118-G118</f>
        <v>-1.0123333333333333</v>
      </c>
      <c r="BH118" s="5" t="e">
        <f>AG118-#REF!</f>
        <v>#REF!</v>
      </c>
      <c r="BJ118" s="5" t="e">
        <f>AI118-#REF!</f>
        <v>#REF!</v>
      </c>
      <c r="BL118" s="5" t="e">
        <f>AK118-#REF!</f>
        <v>#REF!</v>
      </c>
      <c r="BN118" s="5" t="e">
        <f>AM118-#REF!</f>
        <v>#REF!</v>
      </c>
      <c r="BP118" s="5" t="e">
        <f>AO118-#REF!</f>
        <v>#REF!</v>
      </c>
      <c r="BR118" s="5" t="e">
        <f>AQ118-#REF!</f>
        <v>#REF!</v>
      </c>
      <c r="BT118" s="5">
        <f>AS118-I118</f>
        <v>-1.33</v>
      </c>
      <c r="BV118" s="5">
        <f>AU118-K118</f>
        <v>-2.4300000000000002</v>
      </c>
      <c r="BX118" s="5">
        <f>AW118-M118</f>
        <v>-1.1100000000000001</v>
      </c>
      <c r="BZ118" s="5">
        <f>AY118-O118</f>
        <v>-1.03</v>
      </c>
      <c r="CB118" s="5">
        <f>BA118-Q118</f>
        <v>-0.97</v>
      </c>
    </row>
    <row r="119" spans="1:80" ht="45" customHeight="1" x14ac:dyDescent="0.25">
      <c r="A119" s="42" t="str">
        <f>A117</f>
        <v>1.1.6.3</v>
      </c>
      <c r="B119" s="79"/>
      <c r="C119" s="39" t="s">
        <v>60</v>
      </c>
      <c r="D119" s="13">
        <v>8.827</v>
      </c>
      <c r="E119" s="13">
        <v>14.252000000000001</v>
      </c>
      <c r="F119" s="13">
        <v>10.8886</v>
      </c>
      <c r="G119" s="13">
        <v>11.191533333333334</v>
      </c>
      <c r="H119" s="13">
        <v>13.199</v>
      </c>
      <c r="I119" s="13">
        <v>34.323</v>
      </c>
      <c r="J119" s="13">
        <v>12.981</v>
      </c>
      <c r="K119" s="13">
        <v>16.224</v>
      </c>
      <c r="L119" s="13">
        <v>4.8920000000000003</v>
      </c>
      <c r="M119" s="13">
        <v>8.141</v>
      </c>
      <c r="N119" s="13">
        <v>6.8739999999999997</v>
      </c>
      <c r="O119" s="13">
        <v>7.5659999999999998</v>
      </c>
      <c r="P119" s="13">
        <v>5.54</v>
      </c>
      <c r="Q119" s="13">
        <v>7.0570000000000004</v>
      </c>
      <c r="R119" s="13">
        <v>7.359</v>
      </c>
      <c r="S119" s="13" t="s">
        <v>464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11.134</v>
      </c>
      <c r="AI119" s="13">
        <v>11.134</v>
      </c>
      <c r="AJ119" s="13">
        <v>19.079000000000001</v>
      </c>
      <c r="AK119" s="13">
        <v>19.079000000000001</v>
      </c>
      <c r="AL119" s="13">
        <v>7.2949999999999999</v>
      </c>
      <c r="AM119" s="13">
        <v>7.2949999999999999</v>
      </c>
      <c r="AN119" s="13">
        <v>11.32</v>
      </c>
      <c r="AO119" s="13">
        <v>3.9729999999999999</v>
      </c>
      <c r="AP119" s="13">
        <v>11.52</v>
      </c>
      <c r="AQ119" s="13">
        <v>13.21</v>
      </c>
      <c r="AR119" s="13">
        <v>14.579999999999998</v>
      </c>
      <c r="AS119" s="13">
        <v>13.82</v>
      </c>
      <c r="AT119" s="13">
        <v>14.4</v>
      </c>
      <c r="AU119" s="13">
        <v>3.53</v>
      </c>
      <c r="AV119" s="13">
        <v>13.8</v>
      </c>
      <c r="AW119" s="13">
        <v>3.32</v>
      </c>
      <c r="AX119" s="13">
        <v>13.4</v>
      </c>
      <c r="AY119" s="13">
        <v>3.12</v>
      </c>
      <c r="AZ119" s="13">
        <v>13.1</v>
      </c>
      <c r="BA119" s="13">
        <v>2.94</v>
      </c>
      <c r="BC119" s="5">
        <f>AB119-D119</f>
        <v>-8.827</v>
      </c>
      <c r="BD119" s="5">
        <f>AC119-E119</f>
        <v>-14.252000000000001</v>
      </c>
      <c r="BE119" s="5">
        <f>AD119-F119</f>
        <v>-10.8886</v>
      </c>
      <c r="BF119" s="5">
        <f>AE119-G119</f>
        <v>-11.191533333333334</v>
      </c>
      <c r="BH119" s="5" t="e">
        <f>AG119-#REF!</f>
        <v>#REF!</v>
      </c>
      <c r="BJ119" s="5" t="e">
        <f>AI119-#REF!</f>
        <v>#REF!</v>
      </c>
      <c r="BL119" s="5" t="e">
        <f>AK119-#REF!</f>
        <v>#REF!</v>
      </c>
      <c r="BN119" s="5" t="e">
        <f>AM119-#REF!</f>
        <v>#REF!</v>
      </c>
      <c r="BP119" s="5" t="e">
        <f>AO119-#REF!</f>
        <v>#REF!</v>
      </c>
      <c r="BR119" s="5" t="e">
        <f>AQ119-#REF!</f>
        <v>#REF!</v>
      </c>
      <c r="BT119" s="5">
        <f>AS119-I119</f>
        <v>-20.503</v>
      </c>
      <c r="BV119" s="5">
        <f>AU119-K119</f>
        <v>-12.694000000000001</v>
      </c>
      <c r="BX119" s="5">
        <f>AW119-M119</f>
        <v>-4.8209999999999997</v>
      </c>
      <c r="BZ119" s="5">
        <f>AY119-O119</f>
        <v>-4.4459999999999997</v>
      </c>
      <c r="CB119" s="5">
        <f>BA119-Q119</f>
        <v>-4.1170000000000009</v>
      </c>
    </row>
    <row r="120" spans="1:80" ht="45" customHeight="1" x14ac:dyDescent="0.25">
      <c r="A120" s="42" t="str">
        <f>A117</f>
        <v>1.1.6.3</v>
      </c>
      <c r="B120" s="79"/>
      <c r="C120" s="39" t="s">
        <v>468</v>
      </c>
      <c r="D120" s="13">
        <v>79</v>
      </c>
      <c r="E120" s="13">
        <v>127</v>
      </c>
      <c r="F120" s="13">
        <v>69</v>
      </c>
      <c r="G120" s="13">
        <v>91.666666666666671</v>
      </c>
      <c r="H120" s="13">
        <v>92</v>
      </c>
      <c r="I120" s="13">
        <v>200</v>
      </c>
      <c r="J120" s="13">
        <v>67</v>
      </c>
      <c r="K120" s="13">
        <v>79</v>
      </c>
      <c r="L120" s="13">
        <v>65</v>
      </c>
      <c r="M120" s="13">
        <v>69</v>
      </c>
      <c r="N120" s="13">
        <v>63</v>
      </c>
      <c r="O120" s="13">
        <v>66</v>
      </c>
      <c r="P120" s="13">
        <v>63</v>
      </c>
      <c r="Q120" s="13">
        <v>64</v>
      </c>
      <c r="R120" s="13">
        <v>56</v>
      </c>
      <c r="S120" s="13" t="s">
        <v>464</v>
      </c>
      <c r="AB120" s="13">
        <v>0</v>
      </c>
      <c r="AC120" s="13">
        <v>0</v>
      </c>
      <c r="AD120" s="13">
        <v>0</v>
      </c>
      <c r="AE120" s="13">
        <v>0</v>
      </c>
      <c r="AF120" s="13">
        <v>55</v>
      </c>
      <c r="AG120" s="13">
        <v>55</v>
      </c>
      <c r="AH120" s="13">
        <v>108</v>
      </c>
      <c r="AI120" s="13">
        <v>108</v>
      </c>
      <c r="AJ120" s="13">
        <v>108</v>
      </c>
      <c r="AK120" s="13">
        <v>108</v>
      </c>
      <c r="AL120" s="13">
        <v>153</v>
      </c>
      <c r="AM120" s="13">
        <v>153</v>
      </c>
      <c r="AN120" s="13">
        <v>125</v>
      </c>
      <c r="AO120" s="13">
        <v>102</v>
      </c>
      <c r="AP120" s="13">
        <v>127</v>
      </c>
      <c r="AQ120" s="13">
        <v>88</v>
      </c>
      <c r="AR120" s="13">
        <v>129</v>
      </c>
      <c r="AS120" s="13">
        <v>98</v>
      </c>
      <c r="AT120" s="13">
        <v>131</v>
      </c>
      <c r="AU120" s="13">
        <v>95</v>
      </c>
      <c r="AV120" s="13">
        <v>133</v>
      </c>
      <c r="AW120" s="13">
        <v>92</v>
      </c>
      <c r="AX120" s="13">
        <v>135</v>
      </c>
      <c r="AY120" s="13">
        <v>90</v>
      </c>
      <c r="AZ120" s="13">
        <v>137</v>
      </c>
      <c r="BA120" s="13">
        <v>87</v>
      </c>
      <c r="BC120" s="5">
        <f>AB120-D120</f>
        <v>-79</v>
      </c>
      <c r="BD120" s="5">
        <f>AC120-E120</f>
        <v>-127</v>
      </c>
      <c r="BE120" s="5">
        <f>AD120-F120</f>
        <v>-69</v>
      </c>
      <c r="BF120" s="5">
        <f>AE120-G120</f>
        <v>-91.666666666666671</v>
      </c>
      <c r="BH120" s="5" t="e">
        <f>AG120-#REF!</f>
        <v>#REF!</v>
      </c>
      <c r="BJ120" s="5" t="e">
        <f>AI120-#REF!</f>
        <v>#REF!</v>
      </c>
      <c r="BL120" s="5" t="e">
        <f>AK120-#REF!</f>
        <v>#REF!</v>
      </c>
      <c r="BN120" s="5" t="e">
        <f>AM120-#REF!</f>
        <v>#REF!</v>
      </c>
      <c r="BP120" s="5" t="e">
        <f>AO120-#REF!</f>
        <v>#REF!</v>
      </c>
      <c r="BR120" s="5" t="e">
        <f>AQ120-#REF!</f>
        <v>#REF!</v>
      </c>
      <c r="BT120" s="5">
        <f>AS120-I120</f>
        <v>-102</v>
      </c>
      <c r="BV120" s="5">
        <f>AU120-K120</f>
        <v>16</v>
      </c>
      <c r="BX120" s="5">
        <f>AW120-M120</f>
        <v>23</v>
      </c>
      <c r="BZ120" s="5">
        <f>AY120-O120</f>
        <v>24</v>
      </c>
      <c r="CB120" s="5">
        <f>BA120-Q120</f>
        <v>23</v>
      </c>
    </row>
    <row r="121" spans="1:80" ht="126" customHeight="1" x14ac:dyDescent="0.25">
      <c r="A121" s="38" t="s">
        <v>69</v>
      </c>
      <c r="B121" s="38" t="s">
        <v>70</v>
      </c>
      <c r="C121" s="39" t="s">
        <v>464</v>
      </c>
      <c r="D121" s="13" t="s">
        <v>464</v>
      </c>
      <c r="E121" s="13" t="s">
        <v>464</v>
      </c>
      <c r="F121" s="13" t="s">
        <v>464</v>
      </c>
      <c r="G121" s="13" t="s">
        <v>464</v>
      </c>
      <c r="H121" s="13" t="s">
        <v>464</v>
      </c>
      <c r="I121" s="13" t="s">
        <v>464</v>
      </c>
      <c r="J121" s="13" t="s">
        <v>464</v>
      </c>
      <c r="K121" s="13" t="s">
        <v>464</v>
      </c>
      <c r="L121" s="13" t="s">
        <v>464</v>
      </c>
      <c r="M121" s="13" t="s">
        <v>464</v>
      </c>
      <c r="N121" s="13" t="s">
        <v>464</v>
      </c>
      <c r="O121" s="13" t="s">
        <v>464</v>
      </c>
      <c r="P121" s="13" t="s">
        <v>464</v>
      </c>
      <c r="Q121" s="13" t="s">
        <v>464</v>
      </c>
      <c r="R121" s="13" t="s">
        <v>464</v>
      </c>
      <c r="S121" s="13" t="s">
        <v>464</v>
      </c>
      <c r="AB121" s="13" t="s">
        <v>464</v>
      </c>
      <c r="AC121" s="13" t="s">
        <v>464</v>
      </c>
      <c r="AD121" s="13" t="s">
        <v>464</v>
      </c>
      <c r="AE121" s="13" t="s">
        <v>464</v>
      </c>
      <c r="AF121" s="13" t="s">
        <v>464</v>
      </c>
      <c r="AG121" s="13" t="s">
        <v>464</v>
      </c>
      <c r="AH121" s="13" t="s">
        <v>464</v>
      </c>
      <c r="AI121" s="13" t="s">
        <v>464</v>
      </c>
      <c r="AJ121" s="13" t="s">
        <v>464</v>
      </c>
      <c r="AK121" s="13" t="s">
        <v>464</v>
      </c>
      <c r="AL121" s="13" t="s">
        <v>464</v>
      </c>
      <c r="AM121" s="13" t="s">
        <v>464</v>
      </c>
      <c r="AN121" s="13" t="s">
        <v>464</v>
      </c>
      <c r="AO121" s="13" t="s">
        <v>464</v>
      </c>
      <c r="AP121" s="13" t="s">
        <v>464</v>
      </c>
      <c r="AQ121" s="13" t="s">
        <v>464</v>
      </c>
      <c r="AR121" s="13" t="s">
        <v>464</v>
      </c>
      <c r="AS121" s="13" t="s">
        <v>464</v>
      </c>
      <c r="AT121" s="13" t="s">
        <v>464</v>
      </c>
      <c r="AU121" s="13" t="s">
        <v>464</v>
      </c>
      <c r="AV121" s="13" t="s">
        <v>464</v>
      </c>
      <c r="AW121" s="13" t="s">
        <v>464</v>
      </c>
      <c r="AX121" s="13" t="s">
        <v>464</v>
      </c>
      <c r="AY121" s="13" t="s">
        <v>464</v>
      </c>
      <c r="AZ121" s="13" t="s">
        <v>464</v>
      </c>
      <c r="BA121" s="13" t="s">
        <v>464</v>
      </c>
      <c r="BC121" s="5" t="e">
        <f>AB121-D121</f>
        <v>#VALUE!</v>
      </c>
      <c r="BD121" s="5" t="e">
        <f>AC121-E121</f>
        <v>#VALUE!</v>
      </c>
      <c r="BE121" s="5" t="e">
        <f>AD121-F121</f>
        <v>#VALUE!</v>
      </c>
      <c r="BF121" s="5" t="e">
        <f>AE121-G121</f>
        <v>#VALUE!</v>
      </c>
      <c r="BH121" s="5" t="e">
        <f>AG121-#REF!</f>
        <v>#VALUE!</v>
      </c>
      <c r="BJ121" s="5" t="e">
        <f>AI121-#REF!</f>
        <v>#VALUE!</v>
      </c>
      <c r="BL121" s="5" t="e">
        <f>AK121-#REF!</f>
        <v>#VALUE!</v>
      </c>
      <c r="BN121" s="5" t="e">
        <f>AM121-#REF!</f>
        <v>#VALUE!</v>
      </c>
      <c r="BP121" s="5" t="e">
        <f>AO121-#REF!</f>
        <v>#VALUE!</v>
      </c>
      <c r="BR121" s="5" t="e">
        <f>AQ121-#REF!</f>
        <v>#VALUE!</v>
      </c>
      <c r="BT121" s="5" t="e">
        <f>AS121-I121</f>
        <v>#VALUE!</v>
      </c>
      <c r="BV121" s="5" t="e">
        <f>AU121-K121</f>
        <v>#VALUE!</v>
      </c>
      <c r="BX121" s="5" t="e">
        <f>AW121-M121</f>
        <v>#VALUE!</v>
      </c>
      <c r="BZ121" s="5" t="e">
        <f>AY121-O121</f>
        <v>#VALUE!</v>
      </c>
      <c r="CB121" s="5" t="e">
        <f>BA121-Q121</f>
        <v>#VALUE!</v>
      </c>
    </row>
    <row r="122" spans="1:80" ht="75" customHeight="1" x14ac:dyDescent="0.25">
      <c r="A122" s="41" t="s">
        <v>71</v>
      </c>
      <c r="B122" s="79" t="s">
        <v>25</v>
      </c>
      <c r="C122" s="39" t="s">
        <v>468</v>
      </c>
      <c r="D122" s="13">
        <v>74</v>
      </c>
      <c r="E122" s="13">
        <v>93</v>
      </c>
      <c r="F122" s="13">
        <v>102</v>
      </c>
      <c r="G122" s="13">
        <v>89.666666666666671</v>
      </c>
      <c r="H122" s="13">
        <v>99</v>
      </c>
      <c r="I122" s="13">
        <v>127</v>
      </c>
      <c r="J122" s="13">
        <v>74</v>
      </c>
      <c r="K122" s="13">
        <v>88</v>
      </c>
      <c r="L122" s="13">
        <v>58</v>
      </c>
      <c r="M122" s="13">
        <v>78</v>
      </c>
      <c r="N122" s="13">
        <v>40</v>
      </c>
      <c r="O122" s="13">
        <v>75</v>
      </c>
      <c r="P122" s="13">
        <v>22</v>
      </c>
      <c r="Q122" s="13">
        <v>73</v>
      </c>
      <c r="R122" s="13">
        <v>72</v>
      </c>
      <c r="S122" s="13" t="s">
        <v>464</v>
      </c>
      <c r="AB122" s="13">
        <v>19</v>
      </c>
      <c r="AC122" s="13">
        <v>23</v>
      </c>
      <c r="AD122" s="13">
        <v>34</v>
      </c>
      <c r="AE122" s="13">
        <v>25.333333333333332</v>
      </c>
      <c r="AF122" s="13">
        <v>46</v>
      </c>
      <c r="AG122" s="13">
        <v>46</v>
      </c>
      <c r="AH122" s="13">
        <v>31</v>
      </c>
      <c r="AI122" s="13">
        <v>31</v>
      </c>
      <c r="AJ122" s="13">
        <v>32</v>
      </c>
      <c r="AK122" s="13">
        <v>32</v>
      </c>
      <c r="AL122" s="13">
        <v>30</v>
      </c>
      <c r="AM122" s="13">
        <v>30</v>
      </c>
      <c r="AN122" s="13">
        <v>44</v>
      </c>
      <c r="AO122" s="13">
        <v>44</v>
      </c>
      <c r="AP122" s="13">
        <v>39</v>
      </c>
      <c r="AQ122" s="13">
        <v>86</v>
      </c>
      <c r="AR122" s="13">
        <v>31</v>
      </c>
      <c r="AS122" s="13">
        <v>69</v>
      </c>
      <c r="AT122" s="13">
        <v>26</v>
      </c>
      <c r="AU122" s="13">
        <v>53</v>
      </c>
      <c r="AV122" s="13">
        <v>20</v>
      </c>
      <c r="AW122" s="13">
        <v>38</v>
      </c>
      <c r="AX122" s="13">
        <v>18</v>
      </c>
      <c r="AY122" s="13">
        <v>24</v>
      </c>
      <c r="AZ122" s="13">
        <v>14</v>
      </c>
      <c r="BA122" s="13">
        <v>11</v>
      </c>
      <c r="BC122" s="5">
        <f>AB122-D122</f>
        <v>-55</v>
      </c>
      <c r="BD122" s="5">
        <f>AC122-E122</f>
        <v>-70</v>
      </c>
      <c r="BE122" s="5">
        <f>AD122-F122</f>
        <v>-68</v>
      </c>
      <c r="BF122" s="5">
        <f>AE122-G122</f>
        <v>-64.333333333333343</v>
      </c>
      <c r="BH122" s="5" t="e">
        <f>AG122-#REF!</f>
        <v>#REF!</v>
      </c>
      <c r="BJ122" s="5" t="e">
        <f>AI122-#REF!</f>
        <v>#REF!</v>
      </c>
      <c r="BL122" s="5" t="e">
        <f>AK122-#REF!</f>
        <v>#REF!</v>
      </c>
      <c r="BN122" s="5" t="e">
        <f>AM122-#REF!</f>
        <v>#REF!</v>
      </c>
      <c r="BP122" s="5" t="e">
        <f>AO122-#REF!</f>
        <v>#REF!</v>
      </c>
      <c r="BR122" s="5" t="e">
        <f>AQ122-#REF!</f>
        <v>#REF!</v>
      </c>
      <c r="BT122" s="5">
        <f>AS122-I122</f>
        <v>-58</v>
      </c>
      <c r="BV122" s="5">
        <f>AU122-K122</f>
        <v>-35</v>
      </c>
      <c r="BX122" s="5">
        <f>AW122-M122</f>
        <v>-40</v>
      </c>
      <c r="BZ122" s="5">
        <f>AY122-O122</f>
        <v>-51</v>
      </c>
      <c r="CB122" s="5">
        <f>BA122-Q122</f>
        <v>-62</v>
      </c>
    </row>
    <row r="123" spans="1:80" ht="75" customHeight="1" x14ac:dyDescent="0.25">
      <c r="A123" s="42" t="str">
        <f>A122</f>
        <v>1.2.1</v>
      </c>
      <c r="B123" s="79"/>
      <c r="C123" s="39" t="s">
        <v>58</v>
      </c>
      <c r="D123" s="13">
        <v>4.1684999999999999</v>
      </c>
      <c r="E123" s="13">
        <v>5.1689999999999996</v>
      </c>
      <c r="F123" s="13">
        <v>5.7334999999999994</v>
      </c>
      <c r="G123" s="13">
        <v>5.0236666666666663</v>
      </c>
      <c r="H123" s="13">
        <v>5.6434999999999995</v>
      </c>
      <c r="I123" s="13">
        <v>8.9355000000000011</v>
      </c>
      <c r="J123" s="13">
        <v>4.1284999999999998</v>
      </c>
      <c r="K123" s="13">
        <v>6.1204625070901866</v>
      </c>
      <c r="L123" s="13">
        <v>3.2255000000000003</v>
      </c>
      <c r="M123" s="13">
        <v>5.366966029169193</v>
      </c>
      <c r="N123" s="13">
        <v>2.2265000000000006</v>
      </c>
      <c r="O123" s="13">
        <v>5.1148571774058871</v>
      </c>
      <c r="P123" s="13">
        <v>1.2275000000000007</v>
      </c>
      <c r="Q123" s="13">
        <v>4.9384818343100365</v>
      </c>
      <c r="R123" s="13">
        <v>4.8401219403638329</v>
      </c>
      <c r="S123" s="13" t="s">
        <v>464</v>
      </c>
      <c r="AB123" s="13">
        <v>1.3445</v>
      </c>
      <c r="AC123" s="13">
        <v>1.5842000000000001</v>
      </c>
      <c r="AD123" s="13">
        <v>2.7650000000000001</v>
      </c>
      <c r="AE123" s="13">
        <v>1.8725666666666665</v>
      </c>
      <c r="AF123" s="13">
        <v>4.1389999999999993</v>
      </c>
      <c r="AG123" s="13">
        <v>4.1389999999999993</v>
      </c>
      <c r="AH123" s="13">
        <v>2.6989999999999998</v>
      </c>
      <c r="AI123" s="13">
        <v>2.6989999999999998</v>
      </c>
      <c r="AJ123" s="13">
        <v>2.5604</v>
      </c>
      <c r="AK123" s="13">
        <v>2.5604</v>
      </c>
      <c r="AL123" s="13">
        <v>2.331</v>
      </c>
      <c r="AM123" s="13">
        <v>2.331</v>
      </c>
      <c r="AN123" s="13">
        <v>3.4359999999999999</v>
      </c>
      <c r="AO123" s="13">
        <v>3.4359999999999999</v>
      </c>
      <c r="AP123" s="13">
        <v>2.9739999999999993</v>
      </c>
      <c r="AQ123" s="13">
        <v>6.726</v>
      </c>
      <c r="AR123" s="13">
        <v>2.3559999999999994</v>
      </c>
      <c r="AS123" s="13">
        <v>5.6420000000000003</v>
      </c>
      <c r="AT123" s="13">
        <v>1.9109999999999996</v>
      </c>
      <c r="AU123" s="13">
        <v>4.3719999999999999</v>
      </c>
      <c r="AV123" s="13">
        <v>1.4949999999999997</v>
      </c>
      <c r="AW123" s="13">
        <v>3.1420000000000003</v>
      </c>
      <c r="AX123" s="13">
        <v>1.3099999999999994</v>
      </c>
      <c r="AY123" s="13">
        <v>2.0220000000000002</v>
      </c>
      <c r="AZ123" s="13">
        <v>1.0789999999999993</v>
      </c>
      <c r="BA123" s="13">
        <v>0.97700000000000009</v>
      </c>
      <c r="BC123" s="5">
        <f>AB123-D123</f>
        <v>-2.8239999999999998</v>
      </c>
      <c r="BD123" s="5">
        <f>AC123-E123</f>
        <v>-3.5847999999999995</v>
      </c>
      <c r="BE123" s="5">
        <f>AD123-F123</f>
        <v>-2.9684999999999993</v>
      </c>
      <c r="BF123" s="5">
        <f>AE123-G123</f>
        <v>-3.1510999999999996</v>
      </c>
      <c r="BH123" s="5" t="e">
        <f>AG123-#REF!</f>
        <v>#REF!</v>
      </c>
      <c r="BJ123" s="5" t="e">
        <f>AI123-#REF!</f>
        <v>#REF!</v>
      </c>
      <c r="BL123" s="5" t="e">
        <f>AK123-#REF!</f>
        <v>#REF!</v>
      </c>
      <c r="BN123" s="5" t="e">
        <f>AM123-#REF!</f>
        <v>#REF!</v>
      </c>
      <c r="BP123" s="5" t="e">
        <f>AO123-#REF!</f>
        <v>#REF!</v>
      </c>
      <c r="BR123" s="5" t="e">
        <f>AQ123-#REF!</f>
        <v>#REF!</v>
      </c>
      <c r="BT123" s="5">
        <f>AS123-I123</f>
        <v>-3.2935000000000008</v>
      </c>
      <c r="BV123" s="5">
        <f>AU123-K123</f>
        <v>-1.7484625070901867</v>
      </c>
      <c r="BX123" s="5">
        <f>AW123-M123</f>
        <v>-2.2249660291691926</v>
      </c>
      <c r="BZ123" s="5">
        <f>AY123-O123</f>
        <v>-3.0928571774058868</v>
      </c>
      <c r="CB123" s="5">
        <f>BA123-Q123</f>
        <v>-3.9614818343100362</v>
      </c>
    </row>
    <row r="124" spans="1:80" ht="45" customHeight="1" x14ac:dyDescent="0.25">
      <c r="A124" s="41" t="s">
        <v>72</v>
      </c>
      <c r="B124" s="79" t="s">
        <v>27</v>
      </c>
      <c r="C124" s="39" t="s">
        <v>468</v>
      </c>
      <c r="D124" s="13">
        <v>5</v>
      </c>
      <c r="E124" s="13">
        <v>2</v>
      </c>
      <c r="F124" s="13">
        <v>2</v>
      </c>
      <c r="G124" s="13">
        <v>3</v>
      </c>
      <c r="H124" s="13">
        <v>0</v>
      </c>
      <c r="I124" s="13">
        <v>2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 t="s">
        <v>464</v>
      </c>
      <c r="AB124" s="13">
        <v>6</v>
      </c>
      <c r="AC124" s="13">
        <v>6</v>
      </c>
      <c r="AD124" s="13">
        <v>6</v>
      </c>
      <c r="AE124" s="13">
        <v>6</v>
      </c>
      <c r="AF124" s="13">
        <v>10</v>
      </c>
      <c r="AG124" s="13">
        <v>10</v>
      </c>
      <c r="AH124" s="13">
        <v>7</v>
      </c>
      <c r="AI124" s="13">
        <v>7</v>
      </c>
      <c r="AJ124" s="13">
        <v>8</v>
      </c>
      <c r="AK124" s="13">
        <v>8</v>
      </c>
      <c r="AL124" s="13">
        <v>9</v>
      </c>
      <c r="AM124" s="13">
        <v>9</v>
      </c>
      <c r="AN124" s="13">
        <v>5</v>
      </c>
      <c r="AO124" s="13">
        <v>5</v>
      </c>
      <c r="AP124" s="13">
        <v>6</v>
      </c>
      <c r="AQ124" s="13">
        <v>5</v>
      </c>
      <c r="AR124" s="13">
        <v>5</v>
      </c>
      <c r="AS124" s="13">
        <v>0</v>
      </c>
      <c r="AT124" s="13">
        <v>5</v>
      </c>
      <c r="AU124" s="13">
        <v>0</v>
      </c>
      <c r="AV124" s="13">
        <v>3</v>
      </c>
      <c r="AW124" s="13">
        <v>0</v>
      </c>
      <c r="AX124" s="13">
        <v>3</v>
      </c>
      <c r="AY124" s="13">
        <v>0</v>
      </c>
      <c r="AZ124" s="13">
        <v>1</v>
      </c>
      <c r="BA124" s="13">
        <v>0</v>
      </c>
      <c r="BC124" s="5">
        <f>AB124-D124</f>
        <v>1</v>
      </c>
      <c r="BD124" s="5">
        <f>AC124-E124</f>
        <v>4</v>
      </c>
      <c r="BE124" s="5">
        <f>AD124-F124</f>
        <v>4</v>
      </c>
      <c r="BF124" s="5">
        <f>AE124-G124</f>
        <v>3</v>
      </c>
      <c r="BH124" s="5" t="e">
        <f>AG124-#REF!</f>
        <v>#REF!</v>
      </c>
      <c r="BJ124" s="5" t="e">
        <f>AI124-#REF!</f>
        <v>#REF!</v>
      </c>
      <c r="BL124" s="5" t="e">
        <f>AK124-#REF!</f>
        <v>#REF!</v>
      </c>
      <c r="BN124" s="5" t="e">
        <f>AM124-#REF!</f>
        <v>#REF!</v>
      </c>
      <c r="BP124" s="5" t="e">
        <f>AO124-#REF!</f>
        <v>#REF!</v>
      </c>
      <c r="BR124" s="5" t="e">
        <f>AQ124-#REF!</f>
        <v>#REF!</v>
      </c>
      <c r="BT124" s="5">
        <f>AS124-I124</f>
        <v>-2</v>
      </c>
      <c r="BV124" s="5">
        <f>AU124-K124</f>
        <v>0</v>
      </c>
      <c r="BX124" s="5">
        <f>AW124-M124</f>
        <v>0</v>
      </c>
      <c r="BZ124" s="5">
        <f>AY124-O124</f>
        <v>0</v>
      </c>
      <c r="CB124" s="5">
        <f>BA124-Q124</f>
        <v>0</v>
      </c>
    </row>
    <row r="125" spans="1:80" ht="45" customHeight="1" x14ac:dyDescent="0.25">
      <c r="A125" s="42" t="str">
        <f>A124</f>
        <v>1.2.1.1</v>
      </c>
      <c r="B125" s="79"/>
      <c r="C125" s="39" t="s">
        <v>58</v>
      </c>
      <c r="D125" s="13">
        <v>0.11399999999999999</v>
      </c>
      <c r="E125" s="13">
        <v>4.7E-2</v>
      </c>
      <c r="F125" s="13">
        <v>8.6999999999999994E-2</v>
      </c>
      <c r="G125" s="13">
        <v>8.2666666666666652E-2</v>
      </c>
      <c r="H125" s="13">
        <v>0</v>
      </c>
      <c r="I125" s="13">
        <v>0.15000000000000072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 t="s">
        <v>464</v>
      </c>
      <c r="AB125" s="13">
        <v>0.47499999999999998</v>
      </c>
      <c r="AC125" s="13">
        <v>0.39400000000000002</v>
      </c>
      <c r="AD125" s="13">
        <v>0.59500000000000008</v>
      </c>
      <c r="AE125" s="13">
        <v>0.48799999999999999</v>
      </c>
      <c r="AF125" s="13">
        <v>0.61</v>
      </c>
      <c r="AG125" s="13">
        <v>0.61</v>
      </c>
      <c r="AH125" s="13">
        <v>0.49</v>
      </c>
      <c r="AI125" s="13">
        <v>0.49</v>
      </c>
      <c r="AJ125" s="13">
        <v>0.45400000000000001</v>
      </c>
      <c r="AK125" s="13">
        <v>0.45400000000000001</v>
      </c>
      <c r="AL125" s="13">
        <v>0.44100000000000045</v>
      </c>
      <c r="AM125" s="13">
        <v>0.44100000000000045</v>
      </c>
      <c r="AN125" s="13">
        <v>0.114</v>
      </c>
      <c r="AO125" s="13">
        <v>0.114</v>
      </c>
      <c r="AP125" s="13">
        <v>0.13699999999999998</v>
      </c>
      <c r="AQ125" s="13">
        <v>0.11399999999999999</v>
      </c>
      <c r="AR125" s="13">
        <v>0.11399999999999999</v>
      </c>
      <c r="AS125" s="13">
        <v>0</v>
      </c>
      <c r="AT125" s="13">
        <v>0.11399999999999999</v>
      </c>
      <c r="AU125" s="13">
        <v>0</v>
      </c>
      <c r="AV125" s="13">
        <v>6.8000000000000005E-2</v>
      </c>
      <c r="AW125" s="13">
        <v>0</v>
      </c>
      <c r="AX125" s="13">
        <v>6.8000000000000005E-2</v>
      </c>
      <c r="AY125" s="13">
        <v>0</v>
      </c>
      <c r="AZ125" s="13">
        <v>2.2000000000000006E-2</v>
      </c>
      <c r="BA125" s="13">
        <v>0</v>
      </c>
      <c r="BC125" s="5">
        <f>AB125-D125</f>
        <v>0.36099999999999999</v>
      </c>
      <c r="BD125" s="5">
        <f>AC125-E125</f>
        <v>0.34700000000000003</v>
      </c>
      <c r="BE125" s="5">
        <f>AD125-F125</f>
        <v>0.50800000000000012</v>
      </c>
      <c r="BF125" s="5">
        <f>AE125-G125</f>
        <v>0.40533333333333332</v>
      </c>
      <c r="BH125" s="5" t="e">
        <f>AG125-#REF!</f>
        <v>#REF!</v>
      </c>
      <c r="BJ125" s="5" t="e">
        <f>AI125-#REF!</f>
        <v>#REF!</v>
      </c>
      <c r="BL125" s="5" t="e">
        <f>AK125-#REF!</f>
        <v>#REF!</v>
      </c>
      <c r="BN125" s="5" t="e">
        <f>AM125-#REF!</f>
        <v>#REF!</v>
      </c>
      <c r="BP125" s="5" t="e">
        <f>AO125-#REF!</f>
        <v>#REF!</v>
      </c>
      <c r="BR125" s="5" t="e">
        <f>AQ125-#REF!</f>
        <v>#REF!</v>
      </c>
      <c r="BT125" s="5">
        <f>AS125-I125</f>
        <v>-0.15000000000000072</v>
      </c>
      <c r="BV125" s="5">
        <f>AU125-K125</f>
        <v>0</v>
      </c>
      <c r="BX125" s="5">
        <f>AW125-M125</f>
        <v>0</v>
      </c>
      <c r="BZ125" s="5">
        <f>AY125-O125</f>
        <v>0</v>
      </c>
      <c r="CB125" s="5">
        <f>BA125-Q125</f>
        <v>0</v>
      </c>
    </row>
    <row r="126" spans="1:80" ht="30" customHeight="1" x14ac:dyDescent="0.25">
      <c r="A126" s="41" t="s">
        <v>73</v>
      </c>
      <c r="B126" s="79" t="s">
        <v>29</v>
      </c>
      <c r="C126" s="39" t="s">
        <v>468</v>
      </c>
      <c r="D126" s="13">
        <v>16</v>
      </c>
      <c r="E126" s="13">
        <v>20</v>
      </c>
      <c r="F126" s="13">
        <v>19</v>
      </c>
      <c r="G126" s="13">
        <v>18.333333333333332</v>
      </c>
      <c r="H126" s="13">
        <v>20</v>
      </c>
      <c r="I126" s="13">
        <v>43</v>
      </c>
      <c r="J126" s="13">
        <v>13</v>
      </c>
      <c r="K126" s="13">
        <v>30</v>
      </c>
      <c r="L126" s="13">
        <v>10</v>
      </c>
      <c r="M126" s="13">
        <v>26</v>
      </c>
      <c r="N126" s="13">
        <v>7</v>
      </c>
      <c r="O126" s="13">
        <v>25</v>
      </c>
      <c r="P126" s="13">
        <v>4</v>
      </c>
      <c r="Q126" s="13">
        <v>24</v>
      </c>
      <c r="R126" s="13">
        <v>24</v>
      </c>
      <c r="S126" s="13" t="s">
        <v>464</v>
      </c>
      <c r="AB126" s="13">
        <v>0</v>
      </c>
      <c r="AC126" s="13">
        <v>0</v>
      </c>
      <c r="AD126" s="13">
        <v>0</v>
      </c>
      <c r="AE126" s="13">
        <v>0</v>
      </c>
      <c r="AF126" s="13">
        <v>28</v>
      </c>
      <c r="AG126" s="13">
        <v>28</v>
      </c>
      <c r="AH126" s="13">
        <v>18</v>
      </c>
      <c r="AI126" s="13">
        <v>18</v>
      </c>
      <c r="AJ126" s="13">
        <v>18</v>
      </c>
      <c r="AK126" s="13">
        <v>18</v>
      </c>
      <c r="AL126" s="13">
        <v>15</v>
      </c>
      <c r="AM126" s="13">
        <v>15</v>
      </c>
      <c r="AN126" s="13">
        <v>12</v>
      </c>
      <c r="AO126" s="13">
        <v>12</v>
      </c>
      <c r="AP126" s="13">
        <v>11</v>
      </c>
      <c r="AQ126" s="13">
        <v>16</v>
      </c>
      <c r="AR126" s="13">
        <v>9</v>
      </c>
      <c r="AS126" s="13">
        <v>14</v>
      </c>
      <c r="AT126" s="13">
        <v>7</v>
      </c>
      <c r="AU126" s="13">
        <v>12</v>
      </c>
      <c r="AV126" s="13">
        <v>5</v>
      </c>
      <c r="AW126" s="13">
        <v>9</v>
      </c>
      <c r="AX126" s="13">
        <v>4</v>
      </c>
      <c r="AY126" s="13">
        <v>7</v>
      </c>
      <c r="AZ126" s="13">
        <v>3</v>
      </c>
      <c r="BA126" s="13">
        <v>5</v>
      </c>
      <c r="BC126" s="5">
        <f>AB126-D126</f>
        <v>-16</v>
      </c>
      <c r="BD126" s="5">
        <f>AC126-E126</f>
        <v>-20</v>
      </c>
      <c r="BE126" s="5">
        <f>AD126-F126</f>
        <v>-19</v>
      </c>
      <c r="BF126" s="5">
        <f>AE126-G126</f>
        <v>-18.333333333333332</v>
      </c>
      <c r="BH126" s="5" t="e">
        <f>AG126-#REF!</f>
        <v>#REF!</v>
      </c>
      <c r="BJ126" s="5" t="e">
        <f>AI126-#REF!</f>
        <v>#REF!</v>
      </c>
      <c r="BL126" s="5" t="e">
        <f>AK126-#REF!</f>
        <v>#REF!</v>
      </c>
      <c r="BN126" s="5" t="e">
        <f>AM126-#REF!</f>
        <v>#REF!</v>
      </c>
      <c r="BP126" s="5" t="e">
        <f>AO126-#REF!</f>
        <v>#REF!</v>
      </c>
      <c r="BR126" s="5" t="e">
        <f>AQ126-#REF!</f>
        <v>#REF!</v>
      </c>
      <c r="BT126" s="5">
        <f>AS126-I126</f>
        <v>-29</v>
      </c>
      <c r="BV126" s="5">
        <f>AU126-K126</f>
        <v>-18</v>
      </c>
      <c r="BX126" s="5">
        <f>AW126-M126</f>
        <v>-17</v>
      </c>
      <c r="BZ126" s="5">
        <f>AY126-O126</f>
        <v>-18</v>
      </c>
      <c r="CB126" s="5">
        <f>BA126-Q126</f>
        <v>-19</v>
      </c>
    </row>
    <row r="127" spans="1:80" ht="30" customHeight="1" x14ac:dyDescent="0.25">
      <c r="A127" s="42" t="str">
        <f>A126</f>
        <v>1.2.1.2</v>
      </c>
      <c r="B127" s="79"/>
      <c r="C127" s="39" t="s">
        <v>58</v>
      </c>
      <c r="D127" s="13">
        <v>1.77</v>
      </c>
      <c r="E127" s="13">
        <v>1.742</v>
      </c>
      <c r="F127" s="13">
        <v>1.7735000000000003</v>
      </c>
      <c r="G127" s="13">
        <v>1.7618333333333336</v>
      </c>
      <c r="H127" s="13">
        <v>1.8665</v>
      </c>
      <c r="I127" s="13">
        <v>3.2419000000000002</v>
      </c>
      <c r="J127" s="13">
        <v>1.2155</v>
      </c>
      <c r="K127" s="13">
        <v>2.2202186046511629</v>
      </c>
      <c r="L127" s="13">
        <v>0.93649999999999989</v>
      </c>
      <c r="M127" s="13">
        <v>1.8881603100775193</v>
      </c>
      <c r="N127" s="13">
        <v>0.65749999999999975</v>
      </c>
      <c r="O127" s="13">
        <v>1.7850525581395347</v>
      </c>
      <c r="P127" s="13">
        <v>0.37849999999999967</v>
      </c>
      <c r="Q127" s="13">
        <v>1.6880420465116277</v>
      </c>
      <c r="R127" s="13">
        <v>1.6667017054263564</v>
      </c>
      <c r="S127" s="13" t="s">
        <v>464</v>
      </c>
      <c r="AB127" s="13">
        <v>0</v>
      </c>
      <c r="AC127" s="13">
        <v>0</v>
      </c>
      <c r="AD127" s="13">
        <v>0</v>
      </c>
      <c r="AE127" s="13">
        <v>0</v>
      </c>
      <c r="AF127" s="13">
        <v>2.7690000000000001</v>
      </c>
      <c r="AG127" s="13">
        <v>2.7690000000000001</v>
      </c>
      <c r="AH127" s="13">
        <v>1.99</v>
      </c>
      <c r="AI127" s="13">
        <v>1.99</v>
      </c>
      <c r="AJ127" s="13">
        <v>1.9394</v>
      </c>
      <c r="AK127" s="13">
        <v>1.9394</v>
      </c>
      <c r="AL127" s="13">
        <v>1.49</v>
      </c>
      <c r="AM127" s="13">
        <v>1.49</v>
      </c>
      <c r="AN127" s="13">
        <v>1.33</v>
      </c>
      <c r="AO127" s="13">
        <v>1.33</v>
      </c>
      <c r="AP127" s="13">
        <v>1.22</v>
      </c>
      <c r="AQ127" s="13">
        <v>1.77</v>
      </c>
      <c r="AR127" s="13">
        <v>1</v>
      </c>
      <c r="AS127" s="13">
        <v>1.55</v>
      </c>
      <c r="AT127" s="13">
        <v>0.78000000000000014</v>
      </c>
      <c r="AU127" s="13">
        <v>1.33</v>
      </c>
      <c r="AV127" s="13">
        <v>0.56000000000000005</v>
      </c>
      <c r="AW127" s="13">
        <v>1.0000000000000002</v>
      </c>
      <c r="AX127" s="13">
        <v>0.45000000000000007</v>
      </c>
      <c r="AY127" s="13">
        <v>0.78000000000000025</v>
      </c>
      <c r="AZ127" s="13">
        <v>0.34000000000000008</v>
      </c>
      <c r="BA127" s="13">
        <v>0.56000000000000028</v>
      </c>
      <c r="BC127" s="5">
        <f>AB127-D127</f>
        <v>-1.77</v>
      </c>
      <c r="BD127" s="5">
        <f>AC127-E127</f>
        <v>-1.742</v>
      </c>
      <c r="BE127" s="5">
        <f>AD127-F127</f>
        <v>-1.7735000000000003</v>
      </c>
      <c r="BF127" s="5">
        <f>AE127-G127</f>
        <v>-1.7618333333333336</v>
      </c>
      <c r="BH127" s="5" t="e">
        <f>AG127-#REF!</f>
        <v>#REF!</v>
      </c>
      <c r="BJ127" s="5" t="e">
        <f>AI127-#REF!</f>
        <v>#REF!</v>
      </c>
      <c r="BL127" s="5" t="e">
        <f>AK127-#REF!</f>
        <v>#REF!</v>
      </c>
      <c r="BN127" s="5" t="e">
        <f>AM127-#REF!</f>
        <v>#REF!</v>
      </c>
      <c r="BP127" s="5" t="e">
        <f>AO127-#REF!</f>
        <v>#REF!</v>
      </c>
      <c r="BR127" s="5" t="e">
        <f>AQ127-#REF!</f>
        <v>#REF!</v>
      </c>
      <c r="BT127" s="5">
        <f>AS127-I127</f>
        <v>-1.6919000000000002</v>
      </c>
      <c r="BV127" s="5">
        <f>AU127-K127</f>
        <v>-0.89021860465116287</v>
      </c>
      <c r="BX127" s="5">
        <f>AW127-M127</f>
        <v>-0.88816031007751906</v>
      </c>
      <c r="BZ127" s="5">
        <f>AY127-O127</f>
        <v>-1.0050525581395344</v>
      </c>
      <c r="CB127" s="5">
        <f>BA127-Q127</f>
        <v>-1.1280420465116274</v>
      </c>
    </row>
    <row r="128" spans="1:80" ht="45" customHeight="1" x14ac:dyDescent="0.25">
      <c r="A128" s="41" t="s">
        <v>74</v>
      </c>
      <c r="B128" s="79" t="s">
        <v>31</v>
      </c>
      <c r="C128" s="39" t="s">
        <v>468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 t="s">
        <v>464</v>
      </c>
      <c r="AB128" s="13">
        <v>13</v>
      </c>
      <c r="AC128" s="13">
        <v>17</v>
      </c>
      <c r="AD128" s="13">
        <v>28</v>
      </c>
      <c r="AE128" s="13">
        <v>19.333333333333332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0</v>
      </c>
      <c r="AT128" s="13">
        <v>0</v>
      </c>
      <c r="AU128" s="13">
        <v>0</v>
      </c>
      <c r="AV128" s="13">
        <v>0</v>
      </c>
      <c r="AW128" s="13">
        <v>0</v>
      </c>
      <c r="AX128" s="13">
        <v>0</v>
      </c>
      <c r="AY128" s="13">
        <v>0</v>
      </c>
      <c r="AZ128" s="13">
        <v>0</v>
      </c>
      <c r="BA128" s="13">
        <v>0</v>
      </c>
      <c r="BC128" s="5">
        <f>AB128-D128</f>
        <v>13</v>
      </c>
      <c r="BD128" s="5">
        <f>AC128-E128</f>
        <v>17</v>
      </c>
      <c r="BE128" s="5">
        <f>AD128-F128</f>
        <v>28</v>
      </c>
      <c r="BF128" s="5">
        <f>AE128-G128</f>
        <v>19.333333333333332</v>
      </c>
      <c r="BH128" s="5" t="e">
        <f>AG128-#REF!</f>
        <v>#REF!</v>
      </c>
      <c r="BJ128" s="5" t="e">
        <f>AI128-#REF!</f>
        <v>#REF!</v>
      </c>
      <c r="BL128" s="5" t="e">
        <f>AK128-#REF!</f>
        <v>#REF!</v>
      </c>
      <c r="BN128" s="5" t="e">
        <f>AM128-#REF!</f>
        <v>#REF!</v>
      </c>
      <c r="BP128" s="5" t="e">
        <f>AO128-#REF!</f>
        <v>#REF!</v>
      </c>
      <c r="BR128" s="5" t="e">
        <f>AQ128-#REF!</f>
        <v>#REF!</v>
      </c>
      <c r="BT128" s="5">
        <f>AS128-I128</f>
        <v>0</v>
      </c>
      <c r="BV128" s="5">
        <f>AU128-K128</f>
        <v>0</v>
      </c>
      <c r="BX128" s="5">
        <f>AW128-M128</f>
        <v>0</v>
      </c>
      <c r="BZ128" s="5">
        <f>AY128-O128</f>
        <v>0</v>
      </c>
      <c r="CB128" s="5">
        <f>BA128-Q128</f>
        <v>0</v>
      </c>
    </row>
    <row r="129" spans="1:80" ht="45" customHeight="1" x14ac:dyDescent="0.25">
      <c r="A129" s="42" t="str">
        <f>A128</f>
        <v>1.2.1.3</v>
      </c>
      <c r="B129" s="79"/>
      <c r="C129" s="39" t="s">
        <v>58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 t="s">
        <v>464</v>
      </c>
      <c r="AB129" s="13">
        <v>0.86949999999999994</v>
      </c>
      <c r="AC129" s="13">
        <v>1.1901999999999999</v>
      </c>
      <c r="AD129" s="13">
        <v>2.17</v>
      </c>
      <c r="AE129" s="13">
        <v>1.4098999999999997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C129" s="5">
        <f>AB129-D129</f>
        <v>0.86949999999999994</v>
      </c>
      <c r="BD129" s="5">
        <f>AC129-E129</f>
        <v>1.1901999999999999</v>
      </c>
      <c r="BE129" s="5">
        <f>AD129-F129</f>
        <v>2.17</v>
      </c>
      <c r="BF129" s="5">
        <f>AE129-G129</f>
        <v>1.4098999999999997</v>
      </c>
      <c r="BH129" s="5" t="e">
        <f>AG129-#REF!</f>
        <v>#REF!</v>
      </c>
      <c r="BJ129" s="5" t="e">
        <f>AI129-#REF!</f>
        <v>#REF!</v>
      </c>
      <c r="BL129" s="5" t="e">
        <f>AK129-#REF!</f>
        <v>#REF!</v>
      </c>
      <c r="BN129" s="5" t="e">
        <f>AM129-#REF!</f>
        <v>#REF!</v>
      </c>
      <c r="BP129" s="5" t="e">
        <f>AO129-#REF!</f>
        <v>#REF!</v>
      </c>
      <c r="BR129" s="5" t="e">
        <f>AQ129-#REF!</f>
        <v>#REF!</v>
      </c>
      <c r="BT129" s="5">
        <f>AS129-I129</f>
        <v>0</v>
      </c>
      <c r="BV129" s="5">
        <f>AU129-K129</f>
        <v>0</v>
      </c>
      <c r="BX129" s="5">
        <f>AW129-M129</f>
        <v>0</v>
      </c>
      <c r="BZ129" s="5">
        <f>AY129-O129</f>
        <v>0</v>
      </c>
      <c r="CB129" s="5">
        <f>BA129-Q129</f>
        <v>0</v>
      </c>
    </row>
    <row r="130" spans="1:80" ht="45" customHeight="1" x14ac:dyDescent="0.25">
      <c r="A130" s="41" t="s">
        <v>75</v>
      </c>
      <c r="B130" s="79" t="s">
        <v>33</v>
      </c>
      <c r="C130" s="39" t="s">
        <v>468</v>
      </c>
      <c r="D130" s="13">
        <v>53</v>
      </c>
      <c r="E130" s="13">
        <v>71</v>
      </c>
      <c r="F130" s="13">
        <v>81</v>
      </c>
      <c r="G130" s="13">
        <v>68.333333333333329</v>
      </c>
      <c r="H130" s="13">
        <v>79</v>
      </c>
      <c r="I130" s="13">
        <v>82</v>
      </c>
      <c r="J130" s="13">
        <v>61</v>
      </c>
      <c r="K130" s="13">
        <v>58</v>
      </c>
      <c r="L130" s="13">
        <v>48</v>
      </c>
      <c r="M130" s="13">
        <v>52</v>
      </c>
      <c r="N130" s="13">
        <v>33</v>
      </c>
      <c r="O130" s="13">
        <v>50</v>
      </c>
      <c r="P130" s="13">
        <v>18</v>
      </c>
      <c r="Q130" s="13">
        <v>49</v>
      </c>
      <c r="R130" s="13">
        <v>48</v>
      </c>
      <c r="S130" s="13" t="s">
        <v>464</v>
      </c>
      <c r="AB130" s="13">
        <v>0</v>
      </c>
      <c r="AC130" s="13">
        <v>0</v>
      </c>
      <c r="AD130" s="13">
        <v>0</v>
      </c>
      <c r="AE130" s="13">
        <v>0</v>
      </c>
      <c r="AF130" s="13">
        <v>8</v>
      </c>
      <c r="AG130" s="13">
        <v>8</v>
      </c>
      <c r="AH130" s="13">
        <v>6</v>
      </c>
      <c r="AI130" s="13">
        <v>6</v>
      </c>
      <c r="AJ130" s="13">
        <v>6</v>
      </c>
      <c r="AK130" s="13">
        <v>6</v>
      </c>
      <c r="AL130" s="13">
        <v>6</v>
      </c>
      <c r="AM130" s="13">
        <v>6</v>
      </c>
      <c r="AN130" s="13">
        <v>27</v>
      </c>
      <c r="AO130" s="13">
        <v>27</v>
      </c>
      <c r="AP130" s="13">
        <v>22</v>
      </c>
      <c r="AQ130" s="13">
        <v>65</v>
      </c>
      <c r="AR130" s="13">
        <v>17</v>
      </c>
      <c r="AS130" s="13">
        <v>55</v>
      </c>
      <c r="AT130" s="13">
        <v>14</v>
      </c>
      <c r="AU130" s="13">
        <v>41</v>
      </c>
      <c r="AV130" s="13">
        <v>12</v>
      </c>
      <c r="AW130" s="13">
        <v>29</v>
      </c>
      <c r="AX130" s="13">
        <v>11</v>
      </c>
      <c r="AY130" s="13">
        <v>17</v>
      </c>
      <c r="AZ130" s="13">
        <v>10</v>
      </c>
      <c r="BA130" s="13">
        <v>6</v>
      </c>
      <c r="BC130" s="5">
        <f>AB130-D130</f>
        <v>-53</v>
      </c>
      <c r="BD130" s="5">
        <f>AC130-E130</f>
        <v>-71</v>
      </c>
      <c r="BE130" s="5">
        <f>AD130-F130</f>
        <v>-81</v>
      </c>
      <c r="BF130" s="5">
        <f>AE130-G130</f>
        <v>-68.333333333333329</v>
      </c>
      <c r="BH130" s="5" t="e">
        <f>AG130-#REF!</f>
        <v>#REF!</v>
      </c>
      <c r="BJ130" s="5" t="e">
        <f>AI130-#REF!</f>
        <v>#REF!</v>
      </c>
      <c r="BL130" s="5" t="e">
        <f>AK130-#REF!</f>
        <v>#REF!</v>
      </c>
      <c r="BN130" s="5" t="e">
        <f>AM130-#REF!</f>
        <v>#REF!</v>
      </c>
      <c r="BP130" s="5" t="e">
        <f>AO130-#REF!</f>
        <v>#REF!</v>
      </c>
      <c r="BR130" s="5" t="e">
        <f>AQ130-#REF!</f>
        <v>#REF!</v>
      </c>
      <c r="BT130" s="5">
        <f>AS130-I130</f>
        <v>-27</v>
      </c>
      <c r="BV130" s="5">
        <f>AU130-K130</f>
        <v>-17</v>
      </c>
      <c r="BX130" s="5">
        <f>AW130-M130</f>
        <v>-23</v>
      </c>
      <c r="BZ130" s="5">
        <f>AY130-O130</f>
        <v>-33</v>
      </c>
      <c r="CB130" s="5">
        <f>BA130-Q130</f>
        <v>-43</v>
      </c>
    </row>
    <row r="131" spans="1:80" ht="45" customHeight="1" x14ac:dyDescent="0.25">
      <c r="A131" s="42" t="str">
        <f>A130</f>
        <v>1.2.1.4</v>
      </c>
      <c r="B131" s="79"/>
      <c r="C131" s="39" t="s">
        <v>58</v>
      </c>
      <c r="D131" s="13">
        <v>2.2845</v>
      </c>
      <c r="E131" s="13">
        <v>3.38</v>
      </c>
      <c r="F131" s="13">
        <v>3.8729999999999993</v>
      </c>
      <c r="G131" s="13">
        <v>3.1791666666666667</v>
      </c>
      <c r="H131" s="13">
        <v>3.7769999999999992</v>
      </c>
      <c r="I131" s="13">
        <v>5.5435999999999996</v>
      </c>
      <c r="J131" s="13">
        <v>2.9129999999999998</v>
      </c>
      <c r="K131" s="13">
        <v>3.9002439024390236</v>
      </c>
      <c r="L131" s="13">
        <v>2.2889999999999997</v>
      </c>
      <c r="M131" s="13">
        <v>3.4788057190916737</v>
      </c>
      <c r="N131" s="13">
        <v>1.5689999999999995</v>
      </c>
      <c r="O131" s="13">
        <v>3.3298046192663522</v>
      </c>
      <c r="P131" s="13">
        <v>0.84899999999999931</v>
      </c>
      <c r="Q131" s="13">
        <v>3.2504397877984088</v>
      </c>
      <c r="R131" s="13">
        <v>3.1734202349374767</v>
      </c>
      <c r="S131" s="13" t="s">
        <v>464</v>
      </c>
      <c r="AB131" s="13">
        <v>0</v>
      </c>
      <c r="AC131" s="13">
        <v>0</v>
      </c>
      <c r="AD131" s="13">
        <v>0</v>
      </c>
      <c r="AE131" s="13">
        <v>0</v>
      </c>
      <c r="AF131" s="13">
        <v>0.75999999999999979</v>
      </c>
      <c r="AG131" s="13">
        <v>0.75999999999999979</v>
      </c>
      <c r="AH131" s="13">
        <v>0.219</v>
      </c>
      <c r="AI131" s="13">
        <v>0.219</v>
      </c>
      <c r="AJ131" s="13">
        <v>0.16700000000000001</v>
      </c>
      <c r="AK131" s="13">
        <v>0.16700000000000001</v>
      </c>
      <c r="AL131" s="13">
        <v>0.39999999999999952</v>
      </c>
      <c r="AM131" s="13">
        <v>0.39999999999999952</v>
      </c>
      <c r="AN131" s="13">
        <v>1.992</v>
      </c>
      <c r="AO131" s="13">
        <v>1.992</v>
      </c>
      <c r="AP131" s="13">
        <v>1.6169999999999995</v>
      </c>
      <c r="AQ131" s="13">
        <v>4.8420000000000005</v>
      </c>
      <c r="AR131" s="13">
        <v>1.2419999999999995</v>
      </c>
      <c r="AS131" s="13">
        <v>4.0920000000000005</v>
      </c>
      <c r="AT131" s="13">
        <v>1.0169999999999997</v>
      </c>
      <c r="AU131" s="13">
        <v>3.0420000000000007</v>
      </c>
      <c r="AV131" s="13">
        <v>0.86699999999999977</v>
      </c>
      <c r="AW131" s="13">
        <v>2.1420000000000008</v>
      </c>
      <c r="AX131" s="13">
        <v>0.79199999999999959</v>
      </c>
      <c r="AY131" s="13">
        <v>1.2420000000000007</v>
      </c>
      <c r="AZ131" s="13">
        <v>0.71699999999999953</v>
      </c>
      <c r="BA131" s="13">
        <v>0.41700000000000048</v>
      </c>
      <c r="BC131" s="5">
        <f>AB131-D131</f>
        <v>-2.2845</v>
      </c>
      <c r="BD131" s="5">
        <f>AC131-E131</f>
        <v>-3.38</v>
      </c>
      <c r="BE131" s="5">
        <f>AD131-F131</f>
        <v>-3.8729999999999993</v>
      </c>
      <c r="BF131" s="5">
        <f>AE131-G131</f>
        <v>-3.1791666666666667</v>
      </c>
      <c r="BH131" s="5" t="e">
        <f>AG131-#REF!</f>
        <v>#REF!</v>
      </c>
      <c r="BJ131" s="5" t="e">
        <f>AI131-#REF!</f>
        <v>#REF!</v>
      </c>
      <c r="BL131" s="5" t="e">
        <f>AK131-#REF!</f>
        <v>#REF!</v>
      </c>
      <c r="BN131" s="5" t="e">
        <f>AM131-#REF!</f>
        <v>#REF!</v>
      </c>
      <c r="BP131" s="5" t="e">
        <f>AO131-#REF!</f>
        <v>#REF!</v>
      </c>
      <c r="BR131" s="5" t="e">
        <f>AQ131-#REF!</f>
        <v>#REF!</v>
      </c>
      <c r="BT131" s="5">
        <f>AS131-I131</f>
        <v>-1.4515999999999991</v>
      </c>
      <c r="BV131" s="5">
        <f>AU131-K131</f>
        <v>-0.85824390243902293</v>
      </c>
      <c r="BX131" s="5">
        <f>AW131-M131</f>
        <v>-1.3368057190916729</v>
      </c>
      <c r="BZ131" s="5">
        <f>AY131-O131</f>
        <v>-2.0878046192663513</v>
      </c>
      <c r="CB131" s="5">
        <f>BA131-Q131</f>
        <v>-2.8334397877984081</v>
      </c>
    </row>
    <row r="132" spans="1:80" ht="75" customHeight="1" x14ac:dyDescent="0.25">
      <c r="A132" s="41" t="s">
        <v>76</v>
      </c>
      <c r="B132" s="79" t="s">
        <v>35</v>
      </c>
      <c r="C132" s="39" t="s">
        <v>468</v>
      </c>
      <c r="D132" s="13">
        <v>40</v>
      </c>
      <c r="E132" s="13">
        <v>41</v>
      </c>
      <c r="F132" s="13">
        <v>68</v>
      </c>
      <c r="G132" s="13">
        <v>49.666666666666664</v>
      </c>
      <c r="H132" s="13">
        <v>14</v>
      </c>
      <c r="I132" s="13">
        <v>12</v>
      </c>
      <c r="J132" s="13">
        <v>13</v>
      </c>
      <c r="K132" s="13">
        <v>12</v>
      </c>
      <c r="L132" s="13">
        <v>10</v>
      </c>
      <c r="M132" s="13">
        <v>12</v>
      </c>
      <c r="N132" s="13">
        <v>10</v>
      </c>
      <c r="O132" s="13">
        <v>12</v>
      </c>
      <c r="P132" s="13">
        <v>9</v>
      </c>
      <c r="Q132" s="13">
        <v>12</v>
      </c>
      <c r="R132" s="13">
        <v>12</v>
      </c>
      <c r="S132" s="13" t="s">
        <v>464</v>
      </c>
      <c r="AB132" s="13">
        <v>22</v>
      </c>
      <c r="AC132" s="13">
        <v>19</v>
      </c>
      <c r="AD132" s="13">
        <v>21</v>
      </c>
      <c r="AE132" s="13">
        <v>20.666666666666668</v>
      </c>
      <c r="AF132" s="13">
        <v>8</v>
      </c>
      <c r="AG132" s="13">
        <v>8</v>
      </c>
      <c r="AH132" s="13">
        <v>15</v>
      </c>
      <c r="AI132" s="13">
        <v>15</v>
      </c>
      <c r="AJ132" s="13">
        <v>18</v>
      </c>
      <c r="AK132" s="13">
        <v>18</v>
      </c>
      <c r="AL132" s="13">
        <v>38</v>
      </c>
      <c r="AM132" s="13">
        <v>38</v>
      </c>
      <c r="AN132" s="13">
        <v>36</v>
      </c>
      <c r="AO132" s="13">
        <v>62</v>
      </c>
      <c r="AP132" s="13">
        <v>31</v>
      </c>
      <c r="AQ132" s="13">
        <v>14</v>
      </c>
      <c r="AR132" s="13">
        <v>28</v>
      </c>
      <c r="AS132" s="13">
        <v>12</v>
      </c>
      <c r="AT132" s="13">
        <v>24</v>
      </c>
      <c r="AU132" s="13">
        <v>11</v>
      </c>
      <c r="AV132" s="13">
        <v>21</v>
      </c>
      <c r="AW132" s="13">
        <v>10</v>
      </c>
      <c r="AX132" s="13">
        <v>18</v>
      </c>
      <c r="AY132" s="13">
        <v>9</v>
      </c>
      <c r="AZ132" s="13">
        <v>18</v>
      </c>
      <c r="BA132" s="13">
        <v>9</v>
      </c>
      <c r="BC132" s="5">
        <f>AB132-D132</f>
        <v>-18</v>
      </c>
      <c r="BD132" s="5">
        <f>AC132-E132</f>
        <v>-22</v>
      </c>
      <c r="BE132" s="5">
        <f>AD132-F132</f>
        <v>-47</v>
      </c>
      <c r="BF132" s="5">
        <f>AE132-G132</f>
        <v>-28.999999999999996</v>
      </c>
      <c r="BH132" s="5" t="e">
        <f>AG132-#REF!</f>
        <v>#REF!</v>
      </c>
      <c r="BJ132" s="5" t="e">
        <f>AI132-#REF!</f>
        <v>#REF!</v>
      </c>
      <c r="BL132" s="5" t="e">
        <f>AK132-#REF!</f>
        <v>#REF!</v>
      </c>
      <c r="BN132" s="5" t="e">
        <f>AM132-#REF!</f>
        <v>#REF!</v>
      </c>
      <c r="BP132" s="5" t="e">
        <f>AO132-#REF!</f>
        <v>#REF!</v>
      </c>
      <c r="BR132" s="5" t="e">
        <f>AQ132-#REF!</f>
        <v>#REF!</v>
      </c>
      <c r="BT132" s="5">
        <f>AS132-I132</f>
        <v>0</v>
      </c>
      <c r="BV132" s="5">
        <f>AU132-K132</f>
        <v>-1</v>
      </c>
      <c r="BX132" s="5">
        <f>AW132-M132</f>
        <v>-2</v>
      </c>
      <c r="BZ132" s="5">
        <f>AY132-O132</f>
        <v>-3</v>
      </c>
      <c r="CB132" s="5">
        <f>BA132-Q132</f>
        <v>-3</v>
      </c>
    </row>
    <row r="133" spans="1:80" ht="75" customHeight="1" x14ac:dyDescent="0.25">
      <c r="A133" s="42" t="str">
        <f>A132</f>
        <v>1.2.2</v>
      </c>
      <c r="B133" s="79"/>
      <c r="C133" s="39" t="s">
        <v>58</v>
      </c>
      <c r="D133" s="13">
        <v>2.0625</v>
      </c>
      <c r="E133" s="13">
        <v>2.7800500000000001</v>
      </c>
      <c r="F133" s="13">
        <v>4.9105999999999996</v>
      </c>
      <c r="G133" s="13">
        <v>3.2510500000000007</v>
      </c>
      <c r="H133" s="13">
        <v>0.80700000000000005</v>
      </c>
      <c r="I133" s="13">
        <v>0.78</v>
      </c>
      <c r="J133" s="13">
        <v>0.75900000000000001</v>
      </c>
      <c r="K133" s="13">
        <v>0.78</v>
      </c>
      <c r="L133" s="13">
        <v>0.57000000000000006</v>
      </c>
      <c r="M133" s="13">
        <v>0.78</v>
      </c>
      <c r="N133" s="13">
        <v>0.57000000000000006</v>
      </c>
      <c r="O133" s="13">
        <v>0.78</v>
      </c>
      <c r="P133" s="13">
        <v>0.52200000000000002</v>
      </c>
      <c r="Q133" s="13">
        <v>0.78</v>
      </c>
      <c r="R133" s="13">
        <v>0.78</v>
      </c>
      <c r="S133" s="13" t="s">
        <v>464</v>
      </c>
      <c r="AB133" s="13">
        <v>1.5784</v>
      </c>
      <c r="AC133" s="13">
        <v>1.64</v>
      </c>
      <c r="AD133" s="13">
        <v>1.51</v>
      </c>
      <c r="AE133" s="13">
        <v>1.5761333333333332</v>
      </c>
      <c r="AF133" s="13">
        <v>0.76800000000000002</v>
      </c>
      <c r="AG133" s="13">
        <v>0.76800000000000002</v>
      </c>
      <c r="AH133" s="13">
        <v>0.97540000000000004</v>
      </c>
      <c r="AI133" s="13">
        <v>0.97540000000000004</v>
      </c>
      <c r="AJ133" s="13">
        <v>1.1292</v>
      </c>
      <c r="AK133" s="13">
        <v>1.1292</v>
      </c>
      <c r="AL133" s="13">
        <v>2.8949999999999996</v>
      </c>
      <c r="AM133" s="13">
        <v>2.8949999999999996</v>
      </c>
      <c r="AN133" s="13">
        <v>2.7199999999999998</v>
      </c>
      <c r="AO133" s="13">
        <v>4.2709999999999999</v>
      </c>
      <c r="AP133" s="13">
        <v>2.3620000000000001</v>
      </c>
      <c r="AQ133" s="13">
        <v>1.0680000000000001</v>
      </c>
      <c r="AR133" s="13">
        <v>2.1019999999999999</v>
      </c>
      <c r="AS133" s="13">
        <v>0.97</v>
      </c>
      <c r="AT133" s="13">
        <v>1.819</v>
      </c>
      <c r="AU133" s="13">
        <v>0.86</v>
      </c>
      <c r="AV133" s="13">
        <v>1.5939999999999999</v>
      </c>
      <c r="AW133" s="13">
        <v>0.78499999999999992</v>
      </c>
      <c r="AX133" s="13">
        <v>1.3859999999999999</v>
      </c>
      <c r="AY133" s="13">
        <v>0.71</v>
      </c>
      <c r="AZ133" s="13">
        <v>1.3859999999999999</v>
      </c>
      <c r="BA133" s="13">
        <v>0.71</v>
      </c>
      <c r="BC133" s="5">
        <f>AB133-D133</f>
        <v>-0.48409999999999997</v>
      </c>
      <c r="BD133" s="5">
        <f>AC133-E133</f>
        <v>-1.1400500000000002</v>
      </c>
      <c r="BE133" s="5">
        <f>AD133-F133</f>
        <v>-3.4005999999999998</v>
      </c>
      <c r="BF133" s="5">
        <f>AE133-G133</f>
        <v>-1.6749166666666675</v>
      </c>
      <c r="BH133" s="5" t="e">
        <f>AG133-#REF!</f>
        <v>#REF!</v>
      </c>
      <c r="BJ133" s="5" t="e">
        <f>AI133-#REF!</f>
        <v>#REF!</v>
      </c>
      <c r="BL133" s="5" t="e">
        <f>AK133-#REF!</f>
        <v>#REF!</v>
      </c>
      <c r="BN133" s="5" t="e">
        <f>AM133-#REF!</f>
        <v>#REF!</v>
      </c>
      <c r="BP133" s="5" t="e">
        <f>AO133-#REF!</f>
        <v>#REF!</v>
      </c>
      <c r="BR133" s="5" t="e">
        <f>AQ133-#REF!</f>
        <v>#REF!</v>
      </c>
      <c r="BT133" s="5">
        <f>AS133-I133</f>
        <v>0.18999999999999995</v>
      </c>
      <c r="BV133" s="5">
        <f>AU133-K133</f>
        <v>7.999999999999996E-2</v>
      </c>
      <c r="BX133" s="5">
        <f>AW133-M133</f>
        <v>4.9999999999998934E-3</v>
      </c>
      <c r="BZ133" s="5">
        <f>AY133-O133</f>
        <v>-7.0000000000000062E-2</v>
      </c>
      <c r="CB133" s="5">
        <f>BA133-Q133</f>
        <v>-7.0000000000000062E-2</v>
      </c>
    </row>
    <row r="134" spans="1:80" ht="45" customHeight="1" x14ac:dyDescent="0.25">
      <c r="A134" s="41" t="s">
        <v>77</v>
      </c>
      <c r="B134" s="79" t="s">
        <v>27</v>
      </c>
      <c r="C134" s="39" t="s">
        <v>468</v>
      </c>
      <c r="D134" s="13">
        <v>0</v>
      </c>
      <c r="E134" s="13">
        <v>7</v>
      </c>
      <c r="F134" s="13">
        <v>5</v>
      </c>
      <c r="G134" s="13">
        <v>4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 t="s">
        <v>464</v>
      </c>
      <c r="AB134" s="13">
        <v>11</v>
      </c>
      <c r="AC134" s="13">
        <v>2</v>
      </c>
      <c r="AD134" s="13">
        <v>4</v>
      </c>
      <c r="AE134" s="13">
        <v>5.666666666666667</v>
      </c>
      <c r="AF134" s="13">
        <v>3</v>
      </c>
      <c r="AG134" s="13">
        <v>3</v>
      </c>
      <c r="AH134" s="13">
        <v>7</v>
      </c>
      <c r="AI134" s="13">
        <v>7</v>
      </c>
      <c r="AJ134" s="13">
        <v>9</v>
      </c>
      <c r="AK134" s="13">
        <v>9</v>
      </c>
      <c r="AL134" s="13">
        <v>7</v>
      </c>
      <c r="AM134" s="13">
        <v>7</v>
      </c>
      <c r="AN134" s="13">
        <v>5</v>
      </c>
      <c r="AO134" s="13">
        <v>12</v>
      </c>
      <c r="AP134" s="13">
        <v>4</v>
      </c>
      <c r="AQ134" s="13">
        <v>1</v>
      </c>
      <c r="AR134" s="13">
        <v>4</v>
      </c>
      <c r="AS134" s="13">
        <v>0</v>
      </c>
      <c r="AT134" s="13">
        <v>3</v>
      </c>
      <c r="AU134" s="13">
        <v>0</v>
      </c>
      <c r="AV134" s="13">
        <v>3</v>
      </c>
      <c r="AW134" s="13">
        <v>0</v>
      </c>
      <c r="AX134" s="13">
        <v>2</v>
      </c>
      <c r="AY134" s="13">
        <v>0</v>
      </c>
      <c r="AZ134" s="13">
        <v>2</v>
      </c>
      <c r="BA134" s="13">
        <v>0</v>
      </c>
      <c r="BC134" s="5">
        <f>AB134-D134</f>
        <v>11</v>
      </c>
      <c r="BD134" s="5">
        <f>AC134-E134</f>
        <v>-5</v>
      </c>
      <c r="BE134" s="5">
        <f>AD134-F134</f>
        <v>-1</v>
      </c>
      <c r="BF134" s="5">
        <f>AE134-G134</f>
        <v>1.666666666666667</v>
      </c>
      <c r="BH134" s="5" t="e">
        <f>AG134-#REF!</f>
        <v>#REF!</v>
      </c>
      <c r="BJ134" s="5" t="e">
        <f>AI134-#REF!</f>
        <v>#REF!</v>
      </c>
      <c r="BL134" s="5" t="e">
        <f>AK134-#REF!</f>
        <v>#REF!</v>
      </c>
      <c r="BN134" s="5" t="e">
        <f>AM134-#REF!</f>
        <v>#REF!</v>
      </c>
      <c r="BP134" s="5" t="e">
        <f>AO134-#REF!</f>
        <v>#REF!</v>
      </c>
      <c r="BR134" s="5" t="e">
        <f>AQ134-#REF!</f>
        <v>#REF!</v>
      </c>
      <c r="BT134" s="5">
        <f>AS134-I134</f>
        <v>0</v>
      </c>
      <c r="BV134" s="5">
        <f>AU134-K134</f>
        <v>0</v>
      </c>
      <c r="BX134" s="5">
        <f>AW134-M134</f>
        <v>0</v>
      </c>
      <c r="BZ134" s="5">
        <f>AY134-O134</f>
        <v>0</v>
      </c>
      <c r="CB134" s="5">
        <f>BA134-Q134</f>
        <v>0</v>
      </c>
    </row>
    <row r="135" spans="1:80" ht="45" customHeight="1" x14ac:dyDescent="0.25">
      <c r="A135" s="42" t="str">
        <f>A134</f>
        <v>1.2.2.1</v>
      </c>
      <c r="B135" s="79"/>
      <c r="C135" s="39" t="s">
        <v>58</v>
      </c>
      <c r="D135" s="13">
        <v>0</v>
      </c>
      <c r="E135" s="13">
        <v>0.30725000000000002</v>
      </c>
      <c r="F135" s="13">
        <v>0.30960000000000043</v>
      </c>
      <c r="G135" s="13">
        <v>0.20561666666666681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 t="s">
        <v>464</v>
      </c>
      <c r="AB135" s="13">
        <v>0.73619999999999997</v>
      </c>
      <c r="AC135" s="13">
        <v>0.18999999999999989</v>
      </c>
      <c r="AD135" s="13">
        <v>7.9999999999999932E-2</v>
      </c>
      <c r="AE135" s="13">
        <v>0.33539999999999992</v>
      </c>
      <c r="AF135" s="13">
        <v>0.248</v>
      </c>
      <c r="AG135" s="13">
        <v>0.248</v>
      </c>
      <c r="AH135" s="13">
        <v>0.29299999999999998</v>
      </c>
      <c r="AI135" s="13">
        <v>0.29299999999999998</v>
      </c>
      <c r="AJ135" s="13">
        <v>0.30420000000000036</v>
      </c>
      <c r="AK135" s="13">
        <v>0.30420000000000036</v>
      </c>
      <c r="AL135" s="13">
        <v>0.20799999999999999</v>
      </c>
      <c r="AM135" s="13">
        <v>0.20799999999999999</v>
      </c>
      <c r="AN135" s="13">
        <v>0.11499999999999999</v>
      </c>
      <c r="AO135" s="13">
        <v>0.27600000000000002</v>
      </c>
      <c r="AP135" s="13">
        <v>9.1999999999999998E-2</v>
      </c>
      <c r="AQ135" s="13">
        <v>2.3E-2</v>
      </c>
      <c r="AR135" s="13">
        <v>9.1999999999999998E-2</v>
      </c>
      <c r="AS135" s="13">
        <v>0</v>
      </c>
      <c r="AT135" s="13">
        <v>6.9000000000000006E-2</v>
      </c>
      <c r="AU135" s="13">
        <v>0</v>
      </c>
      <c r="AV135" s="13">
        <v>6.9000000000000006E-2</v>
      </c>
      <c r="AW135" s="13">
        <v>0</v>
      </c>
      <c r="AX135" s="13">
        <v>4.5999999999999999E-2</v>
      </c>
      <c r="AY135" s="13">
        <v>0</v>
      </c>
      <c r="AZ135" s="13">
        <v>4.5999999999999999E-2</v>
      </c>
      <c r="BA135" s="13">
        <v>0</v>
      </c>
      <c r="BC135" s="5">
        <f>AB135-D135</f>
        <v>0.73619999999999997</v>
      </c>
      <c r="BD135" s="5">
        <f>AC135-E135</f>
        <v>-0.11725000000000013</v>
      </c>
      <c r="BE135" s="5">
        <f>AD135-F135</f>
        <v>-0.2296000000000005</v>
      </c>
      <c r="BF135" s="5">
        <f>AE135-G135</f>
        <v>0.12978333333333311</v>
      </c>
      <c r="BH135" s="5" t="e">
        <f>AG135-#REF!</f>
        <v>#REF!</v>
      </c>
      <c r="BJ135" s="5" t="e">
        <f>AI135-#REF!</f>
        <v>#REF!</v>
      </c>
      <c r="BL135" s="5" t="e">
        <f>AK135-#REF!</f>
        <v>#REF!</v>
      </c>
      <c r="BN135" s="5" t="e">
        <f>AM135-#REF!</f>
        <v>#REF!</v>
      </c>
      <c r="BP135" s="5" t="e">
        <f>AO135-#REF!</f>
        <v>#REF!</v>
      </c>
      <c r="BR135" s="5" t="e">
        <f>AQ135-#REF!</f>
        <v>#REF!</v>
      </c>
      <c r="BT135" s="5">
        <f>AS135-I135</f>
        <v>0</v>
      </c>
      <c r="BV135" s="5">
        <f>AU135-K135</f>
        <v>0</v>
      </c>
      <c r="BX135" s="5">
        <f>AW135-M135</f>
        <v>0</v>
      </c>
      <c r="BZ135" s="5">
        <f>AY135-O135</f>
        <v>0</v>
      </c>
      <c r="CB135" s="5">
        <f>BA135-Q135</f>
        <v>0</v>
      </c>
    </row>
    <row r="136" spans="1:80" ht="30" customHeight="1" x14ac:dyDescent="0.25">
      <c r="A136" s="41" t="s">
        <v>78</v>
      </c>
      <c r="B136" s="79" t="s">
        <v>29</v>
      </c>
      <c r="C136" s="39" t="s">
        <v>468</v>
      </c>
      <c r="D136" s="13">
        <v>9</v>
      </c>
      <c r="E136" s="13">
        <v>6</v>
      </c>
      <c r="F136" s="13">
        <v>32</v>
      </c>
      <c r="G136" s="13">
        <v>15.666666666666666</v>
      </c>
      <c r="H136" s="13">
        <v>3</v>
      </c>
      <c r="I136" s="13">
        <v>4</v>
      </c>
      <c r="J136" s="13">
        <v>3</v>
      </c>
      <c r="K136" s="13">
        <v>4</v>
      </c>
      <c r="L136" s="13">
        <v>2</v>
      </c>
      <c r="M136" s="13">
        <v>4</v>
      </c>
      <c r="N136" s="13">
        <v>2</v>
      </c>
      <c r="O136" s="13">
        <v>4</v>
      </c>
      <c r="P136" s="13">
        <v>2</v>
      </c>
      <c r="Q136" s="13">
        <v>4</v>
      </c>
      <c r="R136" s="13">
        <v>4</v>
      </c>
      <c r="S136" s="13" t="s">
        <v>464</v>
      </c>
      <c r="AB136" s="13">
        <v>0</v>
      </c>
      <c r="AC136" s="13">
        <v>0</v>
      </c>
      <c r="AD136" s="13">
        <v>0</v>
      </c>
      <c r="AE136" s="13">
        <v>0</v>
      </c>
      <c r="AF136" s="13">
        <v>2</v>
      </c>
      <c r="AG136" s="13">
        <v>2</v>
      </c>
      <c r="AH136" s="13">
        <v>3</v>
      </c>
      <c r="AI136" s="13">
        <v>3</v>
      </c>
      <c r="AJ136" s="13">
        <v>6</v>
      </c>
      <c r="AK136" s="13">
        <v>6</v>
      </c>
      <c r="AL136" s="13">
        <v>5</v>
      </c>
      <c r="AM136" s="13">
        <v>5</v>
      </c>
      <c r="AN136" s="13">
        <v>8</v>
      </c>
      <c r="AO136" s="13">
        <v>7</v>
      </c>
      <c r="AP136" s="13">
        <v>7</v>
      </c>
      <c r="AQ136" s="13">
        <v>2</v>
      </c>
      <c r="AR136" s="13">
        <v>6</v>
      </c>
      <c r="AS136" s="13">
        <v>2</v>
      </c>
      <c r="AT136" s="13">
        <v>5</v>
      </c>
      <c r="AU136" s="13">
        <v>1</v>
      </c>
      <c r="AV136" s="13">
        <v>5</v>
      </c>
      <c r="AW136" s="13">
        <v>1</v>
      </c>
      <c r="AX136" s="13">
        <v>4</v>
      </c>
      <c r="AY136" s="13">
        <v>1</v>
      </c>
      <c r="AZ136" s="13">
        <v>4</v>
      </c>
      <c r="BA136" s="13">
        <v>1</v>
      </c>
      <c r="BC136" s="5">
        <f>AB136-D136</f>
        <v>-9</v>
      </c>
      <c r="BD136" s="5">
        <f>AC136-E136</f>
        <v>-6</v>
      </c>
      <c r="BE136" s="5">
        <f>AD136-F136</f>
        <v>-32</v>
      </c>
      <c r="BF136" s="5">
        <f>AE136-G136</f>
        <v>-15.666666666666666</v>
      </c>
      <c r="BH136" s="5" t="e">
        <f>AG136-#REF!</f>
        <v>#REF!</v>
      </c>
      <c r="BJ136" s="5" t="e">
        <f>AI136-#REF!</f>
        <v>#REF!</v>
      </c>
      <c r="BL136" s="5" t="e">
        <f>AK136-#REF!</f>
        <v>#REF!</v>
      </c>
      <c r="BN136" s="5" t="e">
        <f>AM136-#REF!</f>
        <v>#REF!</v>
      </c>
      <c r="BP136" s="5" t="e">
        <f>AO136-#REF!</f>
        <v>#REF!</v>
      </c>
      <c r="BR136" s="5" t="e">
        <f>AQ136-#REF!</f>
        <v>#REF!</v>
      </c>
      <c r="BT136" s="5">
        <f>AS136-I136</f>
        <v>-2</v>
      </c>
      <c r="BV136" s="5">
        <f>AU136-K136</f>
        <v>-3</v>
      </c>
      <c r="BX136" s="5">
        <f>AW136-M136</f>
        <v>-3</v>
      </c>
      <c r="BZ136" s="5">
        <f>AY136-O136</f>
        <v>-3</v>
      </c>
      <c r="CB136" s="5">
        <f>BA136-Q136</f>
        <v>-3</v>
      </c>
    </row>
    <row r="137" spans="1:80" ht="30" customHeight="1" x14ac:dyDescent="0.25">
      <c r="A137" s="42" t="str">
        <f>A136</f>
        <v>1.2.2.2</v>
      </c>
      <c r="B137" s="79"/>
      <c r="C137" s="39" t="s">
        <v>58</v>
      </c>
      <c r="D137" s="13">
        <v>0.35149999999999998</v>
      </c>
      <c r="E137" s="13">
        <v>0.14080000000000004</v>
      </c>
      <c r="F137" s="13">
        <v>1.8113999999999997</v>
      </c>
      <c r="G137" s="13">
        <v>0.76789999999999992</v>
      </c>
      <c r="H137" s="13">
        <v>0.27900000000000003</v>
      </c>
      <c r="I137" s="13">
        <v>0.26</v>
      </c>
      <c r="J137" s="13">
        <v>0.27900000000000003</v>
      </c>
      <c r="K137" s="13">
        <v>0.26</v>
      </c>
      <c r="L137" s="13">
        <v>0.186</v>
      </c>
      <c r="M137" s="13">
        <v>0.26</v>
      </c>
      <c r="N137" s="13">
        <v>0.186</v>
      </c>
      <c r="O137" s="13">
        <v>0.26</v>
      </c>
      <c r="P137" s="13">
        <v>0.186</v>
      </c>
      <c r="Q137" s="13">
        <v>0.26</v>
      </c>
      <c r="R137" s="13">
        <v>0.26</v>
      </c>
      <c r="S137" s="13" t="s">
        <v>464</v>
      </c>
      <c r="AB137" s="13">
        <v>0</v>
      </c>
      <c r="AC137" s="13">
        <v>0</v>
      </c>
      <c r="AD137" s="13">
        <v>0</v>
      </c>
      <c r="AE137" s="13">
        <v>0</v>
      </c>
      <c r="AF137" s="13">
        <v>0.16500000000000004</v>
      </c>
      <c r="AG137" s="13">
        <v>0.16500000000000004</v>
      </c>
      <c r="AH137" s="13">
        <v>0.20200000000000001</v>
      </c>
      <c r="AI137" s="13">
        <v>0.20200000000000001</v>
      </c>
      <c r="AJ137" s="13">
        <v>0.34</v>
      </c>
      <c r="AK137" s="13">
        <v>0.34</v>
      </c>
      <c r="AL137" s="13">
        <v>0.57699999999999996</v>
      </c>
      <c r="AM137" s="13">
        <v>0.57699999999999996</v>
      </c>
      <c r="AN137" s="13">
        <v>0.88</v>
      </c>
      <c r="AO137" s="13">
        <v>0.77</v>
      </c>
      <c r="AP137" s="13">
        <v>0.77</v>
      </c>
      <c r="AQ137" s="13">
        <v>0.22</v>
      </c>
      <c r="AR137" s="13">
        <v>0.66</v>
      </c>
      <c r="AS137" s="13">
        <v>0.22</v>
      </c>
      <c r="AT137" s="13">
        <v>0.55000000000000004</v>
      </c>
      <c r="AU137" s="13">
        <v>0.11</v>
      </c>
      <c r="AV137" s="13">
        <v>0.55000000000000004</v>
      </c>
      <c r="AW137" s="13">
        <v>0.11</v>
      </c>
      <c r="AX137" s="13">
        <v>0.44</v>
      </c>
      <c r="AY137" s="13">
        <v>0.11</v>
      </c>
      <c r="AZ137" s="13">
        <v>0.44</v>
      </c>
      <c r="BA137" s="13">
        <v>0.11</v>
      </c>
      <c r="BC137" s="5">
        <f>AB137-D137</f>
        <v>-0.35149999999999998</v>
      </c>
      <c r="BD137" s="5">
        <f>AC137-E137</f>
        <v>-0.14080000000000004</v>
      </c>
      <c r="BE137" s="5">
        <f>AD137-F137</f>
        <v>-1.8113999999999997</v>
      </c>
      <c r="BF137" s="5">
        <f>AE137-G137</f>
        <v>-0.76789999999999992</v>
      </c>
      <c r="BH137" s="5" t="e">
        <f>AG137-#REF!</f>
        <v>#REF!</v>
      </c>
      <c r="BJ137" s="5" t="e">
        <f>AI137-#REF!</f>
        <v>#REF!</v>
      </c>
      <c r="BL137" s="5" t="e">
        <f>AK137-#REF!</f>
        <v>#REF!</v>
      </c>
      <c r="BN137" s="5" t="e">
        <f>AM137-#REF!</f>
        <v>#REF!</v>
      </c>
      <c r="BP137" s="5" t="e">
        <f>AO137-#REF!</f>
        <v>#REF!</v>
      </c>
      <c r="BR137" s="5" t="e">
        <f>AQ137-#REF!</f>
        <v>#REF!</v>
      </c>
      <c r="BT137" s="5">
        <f>AS137-I137</f>
        <v>-4.0000000000000008E-2</v>
      </c>
      <c r="BV137" s="5">
        <f>AU137-K137</f>
        <v>-0.15000000000000002</v>
      </c>
      <c r="BX137" s="5">
        <f>AW137-M137</f>
        <v>-0.15000000000000002</v>
      </c>
      <c r="BZ137" s="5">
        <f>AY137-O137</f>
        <v>-0.15000000000000002</v>
      </c>
      <c r="CB137" s="5">
        <f>BA137-Q137</f>
        <v>-0.15000000000000002</v>
      </c>
    </row>
    <row r="138" spans="1:80" ht="45" customHeight="1" x14ac:dyDescent="0.25">
      <c r="A138" s="41" t="s">
        <v>79</v>
      </c>
      <c r="B138" s="79" t="s">
        <v>31</v>
      </c>
      <c r="C138" s="39" t="s">
        <v>468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 t="s">
        <v>464</v>
      </c>
      <c r="AB138" s="13">
        <v>11</v>
      </c>
      <c r="AC138" s="13">
        <v>17</v>
      </c>
      <c r="AD138" s="13">
        <v>17</v>
      </c>
      <c r="AE138" s="13">
        <v>15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C138" s="5">
        <f>AB138-D138</f>
        <v>11</v>
      </c>
      <c r="BD138" s="5">
        <f>AC138-E138</f>
        <v>17</v>
      </c>
      <c r="BE138" s="5">
        <f>AD138-F138</f>
        <v>17</v>
      </c>
      <c r="BF138" s="5">
        <f>AE138-G138</f>
        <v>15</v>
      </c>
      <c r="BH138" s="5" t="e">
        <f>AG138-#REF!</f>
        <v>#REF!</v>
      </c>
      <c r="BJ138" s="5" t="e">
        <f>AI138-#REF!</f>
        <v>#REF!</v>
      </c>
      <c r="BL138" s="5" t="e">
        <f>AK138-#REF!</f>
        <v>#REF!</v>
      </c>
      <c r="BN138" s="5" t="e">
        <f>AM138-#REF!</f>
        <v>#REF!</v>
      </c>
      <c r="BP138" s="5" t="e">
        <f>AO138-#REF!</f>
        <v>#REF!</v>
      </c>
      <c r="BR138" s="5" t="e">
        <f>AQ138-#REF!</f>
        <v>#REF!</v>
      </c>
      <c r="BT138" s="5">
        <f>AS138-I138</f>
        <v>0</v>
      </c>
      <c r="BV138" s="5">
        <f>AU138-K138</f>
        <v>0</v>
      </c>
      <c r="BX138" s="5">
        <f>AW138-M138</f>
        <v>0</v>
      </c>
      <c r="BZ138" s="5">
        <f>AY138-O138</f>
        <v>0</v>
      </c>
      <c r="CB138" s="5">
        <f>BA138-Q138</f>
        <v>0</v>
      </c>
    </row>
    <row r="139" spans="1:80" ht="45" customHeight="1" x14ac:dyDescent="0.25">
      <c r="A139" s="42" t="str">
        <f>A138</f>
        <v>1.2.2.3</v>
      </c>
      <c r="B139" s="79"/>
      <c r="C139" s="39" t="s">
        <v>58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 t="s">
        <v>464</v>
      </c>
      <c r="AB139" s="13">
        <v>0.84220000000000006</v>
      </c>
      <c r="AC139" s="13">
        <v>1.45</v>
      </c>
      <c r="AD139" s="13">
        <v>1.4300000000000002</v>
      </c>
      <c r="AE139" s="13">
        <v>1.2407333333333335</v>
      </c>
      <c r="AF139" s="13">
        <v>0</v>
      </c>
      <c r="AG139" s="13">
        <v>0</v>
      </c>
      <c r="AH139" s="13">
        <v>0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>
        <v>0</v>
      </c>
      <c r="AP139" s="13">
        <v>0</v>
      </c>
      <c r="AQ139" s="13">
        <v>0</v>
      </c>
      <c r="AR139" s="13">
        <v>0</v>
      </c>
      <c r="AS139" s="13">
        <v>0</v>
      </c>
      <c r="AT139" s="13">
        <v>0</v>
      </c>
      <c r="AU139" s="13">
        <v>0</v>
      </c>
      <c r="AV139" s="13">
        <v>0</v>
      </c>
      <c r="AW139" s="13">
        <v>0</v>
      </c>
      <c r="AX139" s="13">
        <v>0</v>
      </c>
      <c r="AY139" s="13">
        <v>0</v>
      </c>
      <c r="AZ139" s="13">
        <v>0</v>
      </c>
      <c r="BA139" s="13">
        <v>0</v>
      </c>
      <c r="BC139" s="5">
        <f>AB139-D139</f>
        <v>0.84220000000000006</v>
      </c>
      <c r="BD139" s="5">
        <f>AC139-E139</f>
        <v>1.45</v>
      </c>
      <c r="BE139" s="5">
        <f>AD139-F139</f>
        <v>1.4300000000000002</v>
      </c>
      <c r="BF139" s="5">
        <f>AE139-G139</f>
        <v>1.2407333333333335</v>
      </c>
      <c r="BH139" s="5" t="e">
        <f>AG139-#REF!</f>
        <v>#REF!</v>
      </c>
      <c r="BJ139" s="5" t="e">
        <f>AI139-#REF!</f>
        <v>#REF!</v>
      </c>
      <c r="BL139" s="5" t="e">
        <f>AK139-#REF!</f>
        <v>#REF!</v>
      </c>
      <c r="BN139" s="5" t="e">
        <f>AM139-#REF!</f>
        <v>#REF!</v>
      </c>
      <c r="BP139" s="5" t="e">
        <f>AO139-#REF!</f>
        <v>#REF!</v>
      </c>
      <c r="BR139" s="5" t="e">
        <f>AQ139-#REF!</f>
        <v>#REF!</v>
      </c>
      <c r="BT139" s="5">
        <f>AS139-I139</f>
        <v>0</v>
      </c>
      <c r="BV139" s="5">
        <f>AU139-K139</f>
        <v>0</v>
      </c>
      <c r="BX139" s="5">
        <f>AW139-M139</f>
        <v>0</v>
      </c>
      <c r="BZ139" s="5">
        <f>AY139-O139</f>
        <v>0</v>
      </c>
      <c r="CB139" s="5">
        <f>BA139-Q139</f>
        <v>0</v>
      </c>
    </row>
    <row r="140" spans="1:80" ht="45" customHeight="1" x14ac:dyDescent="0.25">
      <c r="A140" s="44" t="s">
        <v>80</v>
      </c>
      <c r="B140" s="79" t="s">
        <v>33</v>
      </c>
      <c r="C140" s="39" t="s">
        <v>468</v>
      </c>
      <c r="D140" s="13">
        <v>31</v>
      </c>
      <c r="E140" s="13">
        <v>28</v>
      </c>
      <c r="F140" s="13">
        <v>31</v>
      </c>
      <c r="G140" s="13">
        <v>30</v>
      </c>
      <c r="H140" s="13">
        <v>11</v>
      </c>
      <c r="I140" s="13">
        <v>8</v>
      </c>
      <c r="J140" s="13">
        <v>10</v>
      </c>
      <c r="K140" s="13">
        <v>8</v>
      </c>
      <c r="L140" s="13">
        <v>8</v>
      </c>
      <c r="M140" s="13">
        <v>8</v>
      </c>
      <c r="N140" s="13">
        <v>8</v>
      </c>
      <c r="O140" s="13">
        <v>8</v>
      </c>
      <c r="P140" s="13">
        <v>7</v>
      </c>
      <c r="Q140" s="13">
        <v>8</v>
      </c>
      <c r="R140" s="13">
        <v>8</v>
      </c>
      <c r="S140" s="13" t="s">
        <v>464</v>
      </c>
      <c r="AB140" s="13">
        <v>0</v>
      </c>
      <c r="AC140" s="13">
        <v>0</v>
      </c>
      <c r="AD140" s="13">
        <v>0</v>
      </c>
      <c r="AE140" s="13">
        <v>0</v>
      </c>
      <c r="AF140" s="13">
        <v>3</v>
      </c>
      <c r="AG140" s="13">
        <v>3</v>
      </c>
      <c r="AH140" s="13">
        <v>5</v>
      </c>
      <c r="AI140" s="13">
        <v>5</v>
      </c>
      <c r="AJ140" s="13">
        <v>3</v>
      </c>
      <c r="AK140" s="13">
        <v>3</v>
      </c>
      <c r="AL140" s="13">
        <v>26</v>
      </c>
      <c r="AM140" s="13">
        <v>26</v>
      </c>
      <c r="AN140" s="13">
        <v>23</v>
      </c>
      <c r="AO140" s="13">
        <v>43</v>
      </c>
      <c r="AP140" s="13">
        <v>20</v>
      </c>
      <c r="AQ140" s="13">
        <v>11</v>
      </c>
      <c r="AR140" s="13">
        <v>18</v>
      </c>
      <c r="AS140" s="13">
        <v>10</v>
      </c>
      <c r="AT140" s="13">
        <v>16</v>
      </c>
      <c r="AU140" s="13">
        <v>10</v>
      </c>
      <c r="AV140" s="13">
        <v>13</v>
      </c>
      <c r="AW140" s="13">
        <v>9</v>
      </c>
      <c r="AX140" s="13">
        <v>12</v>
      </c>
      <c r="AY140" s="13">
        <v>8</v>
      </c>
      <c r="AZ140" s="13">
        <v>12</v>
      </c>
      <c r="BA140" s="13">
        <v>8</v>
      </c>
      <c r="BC140" s="5">
        <f>AB140-D140</f>
        <v>-31</v>
      </c>
      <c r="BD140" s="5">
        <f>AC140-E140</f>
        <v>-28</v>
      </c>
      <c r="BE140" s="5">
        <f>AD140-F140</f>
        <v>-31</v>
      </c>
      <c r="BF140" s="5">
        <f>AE140-G140</f>
        <v>-30</v>
      </c>
      <c r="BH140" s="5" t="e">
        <f>AG140-#REF!</f>
        <v>#REF!</v>
      </c>
      <c r="BJ140" s="5" t="e">
        <f>AI140-#REF!</f>
        <v>#REF!</v>
      </c>
      <c r="BL140" s="5" t="e">
        <f>AK140-#REF!</f>
        <v>#REF!</v>
      </c>
      <c r="BN140" s="5" t="e">
        <f>AM140-#REF!</f>
        <v>#REF!</v>
      </c>
      <c r="BP140" s="5" t="e">
        <f>AO140-#REF!</f>
        <v>#REF!</v>
      </c>
      <c r="BR140" s="5" t="e">
        <f>AQ140-#REF!</f>
        <v>#REF!</v>
      </c>
      <c r="BT140" s="5">
        <f>AS140-I140</f>
        <v>2</v>
      </c>
      <c r="BV140" s="5">
        <f>AU140-K140</f>
        <v>2</v>
      </c>
      <c r="BX140" s="5">
        <f>AW140-M140</f>
        <v>1</v>
      </c>
      <c r="BZ140" s="5">
        <f>AY140-O140</f>
        <v>0</v>
      </c>
      <c r="CB140" s="5">
        <f>BA140-Q140</f>
        <v>0</v>
      </c>
    </row>
    <row r="141" spans="1:80" ht="45" customHeight="1" x14ac:dyDescent="0.25">
      <c r="A141" s="45" t="str">
        <f>A140</f>
        <v>1.2.2.4</v>
      </c>
      <c r="B141" s="79"/>
      <c r="C141" s="39" t="s">
        <v>58</v>
      </c>
      <c r="D141" s="13">
        <v>1.7110000000000001</v>
      </c>
      <c r="E141" s="13">
        <v>2.3319999999999999</v>
      </c>
      <c r="F141" s="13">
        <v>2.7895999999999992</v>
      </c>
      <c r="G141" s="13">
        <v>2.2775333333333339</v>
      </c>
      <c r="H141" s="13">
        <v>0.52800000000000002</v>
      </c>
      <c r="I141" s="13">
        <v>0.52</v>
      </c>
      <c r="J141" s="13">
        <v>0.48</v>
      </c>
      <c r="K141" s="13">
        <v>0.52</v>
      </c>
      <c r="L141" s="13">
        <v>0.38400000000000001</v>
      </c>
      <c r="M141" s="13">
        <v>0.52</v>
      </c>
      <c r="N141" s="13">
        <v>0.38400000000000001</v>
      </c>
      <c r="O141" s="13">
        <v>0.52</v>
      </c>
      <c r="P141" s="13">
        <v>0.33600000000000002</v>
      </c>
      <c r="Q141" s="13">
        <v>0.52</v>
      </c>
      <c r="R141" s="13">
        <v>0.52</v>
      </c>
      <c r="S141" s="13" t="s">
        <v>464</v>
      </c>
      <c r="AB141" s="13">
        <v>0</v>
      </c>
      <c r="AC141" s="13">
        <v>0</v>
      </c>
      <c r="AD141" s="13">
        <v>0</v>
      </c>
      <c r="AE141" s="13">
        <v>0</v>
      </c>
      <c r="AF141" s="13">
        <v>0.35499999999999998</v>
      </c>
      <c r="AG141" s="13">
        <v>0.35499999999999998</v>
      </c>
      <c r="AH141" s="13">
        <v>0.4804000000000001</v>
      </c>
      <c r="AI141" s="13">
        <v>0.4804000000000001</v>
      </c>
      <c r="AJ141" s="13">
        <v>0.48499999999999965</v>
      </c>
      <c r="AK141" s="13">
        <v>0.48499999999999965</v>
      </c>
      <c r="AL141" s="13">
        <v>2.11</v>
      </c>
      <c r="AM141" s="13">
        <v>2.11</v>
      </c>
      <c r="AN141" s="13">
        <v>1.7249999999999999</v>
      </c>
      <c r="AO141" s="13">
        <v>3.2250000000000001</v>
      </c>
      <c r="AP141" s="13">
        <v>1.5</v>
      </c>
      <c r="AQ141" s="13">
        <v>0.82499999999999996</v>
      </c>
      <c r="AR141" s="13">
        <v>1.3499999999999999</v>
      </c>
      <c r="AS141" s="13">
        <v>0.75</v>
      </c>
      <c r="AT141" s="13">
        <v>1.2</v>
      </c>
      <c r="AU141" s="13">
        <v>0.75</v>
      </c>
      <c r="AV141" s="13">
        <v>0.97499999999999998</v>
      </c>
      <c r="AW141" s="13">
        <v>0.67499999999999993</v>
      </c>
      <c r="AX141" s="13">
        <v>0.89999999999999991</v>
      </c>
      <c r="AY141" s="13">
        <v>0.6</v>
      </c>
      <c r="AZ141" s="13">
        <v>0.89999999999999991</v>
      </c>
      <c r="BA141" s="13">
        <v>0.6</v>
      </c>
      <c r="BC141" s="5">
        <f>AB141-D141</f>
        <v>-1.7110000000000001</v>
      </c>
      <c r="BD141" s="5">
        <f>AC141-E141</f>
        <v>-2.3319999999999999</v>
      </c>
      <c r="BE141" s="5">
        <f>AD141-F141</f>
        <v>-2.7895999999999992</v>
      </c>
      <c r="BF141" s="5">
        <f>AE141-G141</f>
        <v>-2.2775333333333339</v>
      </c>
      <c r="BH141" s="5" t="e">
        <f>AG141-#REF!</f>
        <v>#REF!</v>
      </c>
      <c r="BJ141" s="5" t="e">
        <f>AI141-#REF!</f>
        <v>#REF!</v>
      </c>
      <c r="BL141" s="5" t="e">
        <f>AK141-#REF!</f>
        <v>#REF!</v>
      </c>
      <c r="BN141" s="5" t="e">
        <f>AM141-#REF!</f>
        <v>#REF!</v>
      </c>
      <c r="BP141" s="5" t="e">
        <f>AO141-#REF!</f>
        <v>#REF!</v>
      </c>
      <c r="BR141" s="5" t="e">
        <f>AQ141-#REF!</f>
        <v>#REF!</v>
      </c>
      <c r="BT141" s="5">
        <f>AS141-I141</f>
        <v>0.22999999999999998</v>
      </c>
      <c r="BV141" s="5">
        <f>AU141-K141</f>
        <v>0.22999999999999998</v>
      </c>
      <c r="BX141" s="5">
        <f>AW141-M141</f>
        <v>0.15499999999999992</v>
      </c>
      <c r="BZ141" s="5">
        <f>AY141-O141</f>
        <v>7.999999999999996E-2</v>
      </c>
      <c r="CB141" s="5">
        <f>BA141-Q141</f>
        <v>7.999999999999996E-2</v>
      </c>
    </row>
    <row r="142" spans="1:80" ht="60" customHeight="1" x14ac:dyDescent="0.25">
      <c r="A142" s="41" t="s">
        <v>81</v>
      </c>
      <c r="B142" s="79" t="s">
        <v>41</v>
      </c>
      <c r="C142" s="39" t="s">
        <v>468</v>
      </c>
      <c r="D142" s="13">
        <v>18</v>
      </c>
      <c r="E142" s="13">
        <v>31</v>
      </c>
      <c r="F142" s="13">
        <v>43</v>
      </c>
      <c r="G142" s="13">
        <v>30.666666666666668</v>
      </c>
      <c r="H142" s="13">
        <v>39</v>
      </c>
      <c r="I142" s="13">
        <v>51</v>
      </c>
      <c r="J142" s="13">
        <v>29</v>
      </c>
      <c r="K142" s="13">
        <v>22</v>
      </c>
      <c r="L142" s="13">
        <v>28</v>
      </c>
      <c r="M142" s="13">
        <v>15</v>
      </c>
      <c r="N142" s="13">
        <v>28</v>
      </c>
      <c r="O142" s="13">
        <v>14</v>
      </c>
      <c r="P142" s="13">
        <v>28</v>
      </c>
      <c r="Q142" s="13">
        <v>13</v>
      </c>
      <c r="R142" s="13">
        <v>12</v>
      </c>
      <c r="S142" s="13" t="s">
        <v>464</v>
      </c>
      <c r="AB142" s="13">
        <v>8</v>
      </c>
      <c r="AC142" s="13">
        <v>8</v>
      </c>
      <c r="AD142" s="13">
        <v>10</v>
      </c>
      <c r="AE142" s="13">
        <v>8.6666666666666661</v>
      </c>
      <c r="AF142" s="13">
        <v>22</v>
      </c>
      <c r="AG142" s="13">
        <v>22</v>
      </c>
      <c r="AH142" s="13">
        <v>11</v>
      </c>
      <c r="AI142" s="13">
        <v>11</v>
      </c>
      <c r="AJ142" s="13">
        <v>18</v>
      </c>
      <c r="AK142" s="13">
        <v>18</v>
      </c>
      <c r="AL142" s="13">
        <v>10</v>
      </c>
      <c r="AM142" s="13">
        <v>10</v>
      </c>
      <c r="AN142" s="13">
        <v>41</v>
      </c>
      <c r="AO142" s="13">
        <v>20</v>
      </c>
      <c r="AP142" s="13">
        <v>39</v>
      </c>
      <c r="AQ142" s="13">
        <v>31</v>
      </c>
      <c r="AR142" s="13">
        <v>33</v>
      </c>
      <c r="AS142" s="13">
        <v>28</v>
      </c>
      <c r="AT142" s="13">
        <v>30</v>
      </c>
      <c r="AU142" s="13">
        <v>26</v>
      </c>
      <c r="AV142" s="13">
        <v>23</v>
      </c>
      <c r="AW142" s="13">
        <v>24</v>
      </c>
      <c r="AX142" s="13">
        <v>22</v>
      </c>
      <c r="AY142" s="13">
        <v>22</v>
      </c>
      <c r="AZ142" s="13">
        <v>21</v>
      </c>
      <c r="BA142" s="13">
        <v>21</v>
      </c>
      <c r="BC142" s="5">
        <f>AB142-D142</f>
        <v>-10</v>
      </c>
      <c r="BD142" s="5">
        <f>AC142-E142</f>
        <v>-23</v>
      </c>
      <c r="BE142" s="5">
        <f>AD142-F142</f>
        <v>-33</v>
      </c>
      <c r="BF142" s="5">
        <f>AE142-G142</f>
        <v>-22</v>
      </c>
      <c r="BH142" s="5" t="e">
        <f>AG142-#REF!</f>
        <v>#REF!</v>
      </c>
      <c r="BJ142" s="5" t="e">
        <f>AI142-#REF!</f>
        <v>#REF!</v>
      </c>
      <c r="BL142" s="5" t="e">
        <f>AK142-#REF!</f>
        <v>#REF!</v>
      </c>
      <c r="BN142" s="5" t="e">
        <f>AM142-#REF!</f>
        <v>#REF!</v>
      </c>
      <c r="BP142" s="5" t="e">
        <f>AO142-#REF!</f>
        <v>#REF!</v>
      </c>
      <c r="BR142" s="5" t="e">
        <f>AQ142-#REF!</f>
        <v>#REF!</v>
      </c>
      <c r="BT142" s="5">
        <f>AS142-I142</f>
        <v>-23</v>
      </c>
      <c r="BV142" s="5">
        <f>AU142-K142</f>
        <v>4</v>
      </c>
      <c r="BX142" s="5">
        <f>AW142-M142</f>
        <v>9</v>
      </c>
      <c r="BZ142" s="5">
        <f>AY142-O142</f>
        <v>8</v>
      </c>
      <c r="CB142" s="5">
        <f>BA142-Q142</f>
        <v>8</v>
      </c>
    </row>
    <row r="143" spans="1:80" ht="60" customHeight="1" x14ac:dyDescent="0.25">
      <c r="A143" s="42" t="str">
        <f>A142</f>
        <v>1.2.3</v>
      </c>
      <c r="B143" s="79"/>
      <c r="C143" s="39" t="s">
        <v>58</v>
      </c>
      <c r="D143" s="13">
        <v>1.04</v>
      </c>
      <c r="E143" s="13">
        <v>2.2925499999999999</v>
      </c>
      <c r="F143" s="13">
        <v>1.7085999999999999</v>
      </c>
      <c r="G143" s="13">
        <v>1.6803833333333333</v>
      </c>
      <c r="H143" s="13">
        <v>2.3220000000000001</v>
      </c>
      <c r="I143" s="13">
        <v>3.5950374929098139</v>
      </c>
      <c r="J143" s="13">
        <v>1.6620000000000001</v>
      </c>
      <c r="K143" s="13">
        <v>1.5334964779209939</v>
      </c>
      <c r="L143" s="13">
        <v>1.5690000000000002</v>
      </c>
      <c r="M143" s="13">
        <v>1.0321088517633061</v>
      </c>
      <c r="N143" s="13">
        <v>1.5690000000000002</v>
      </c>
      <c r="O143" s="13">
        <v>0.95637534309585037</v>
      </c>
      <c r="P143" s="13">
        <v>1.5690000000000002</v>
      </c>
      <c r="Q143" s="13">
        <v>0.87835989394620351</v>
      </c>
      <c r="R143" s="13">
        <v>0.80668699006063882</v>
      </c>
      <c r="S143" s="13" t="s">
        <v>464</v>
      </c>
      <c r="AB143" s="13">
        <v>0.46500000000000002</v>
      </c>
      <c r="AC143" s="13">
        <v>0.53520000000000001</v>
      </c>
      <c r="AD143" s="13">
        <v>0.64600000000000002</v>
      </c>
      <c r="AE143" s="13">
        <v>0.5487333333333333</v>
      </c>
      <c r="AF143" s="13">
        <v>1.573</v>
      </c>
      <c r="AG143" s="13">
        <v>1.573</v>
      </c>
      <c r="AH143" s="13">
        <v>0.879</v>
      </c>
      <c r="AI143" s="13">
        <v>0.879</v>
      </c>
      <c r="AJ143" s="13">
        <v>1.2336</v>
      </c>
      <c r="AK143" s="13">
        <v>1.2336</v>
      </c>
      <c r="AL143" s="13">
        <v>0.79100000000000004</v>
      </c>
      <c r="AM143" s="13">
        <v>0.79100000000000004</v>
      </c>
      <c r="AN143" s="13">
        <v>3.1820000000000004</v>
      </c>
      <c r="AO143" s="13">
        <v>0.98100000000000009</v>
      </c>
      <c r="AP143" s="13">
        <v>2.98</v>
      </c>
      <c r="AQ143" s="13">
        <v>2.1520000000000001</v>
      </c>
      <c r="AR143" s="13">
        <v>2.5469999999999997</v>
      </c>
      <c r="AS143" s="13">
        <v>2.2399999999999998</v>
      </c>
      <c r="AT143" s="13">
        <v>2.2349999999999999</v>
      </c>
      <c r="AU143" s="13">
        <v>2.09</v>
      </c>
      <c r="AV143" s="13">
        <v>1.7790000000000001</v>
      </c>
      <c r="AW143" s="13">
        <v>1.905</v>
      </c>
      <c r="AX143" s="13">
        <v>1.617</v>
      </c>
      <c r="AY143" s="13">
        <v>1.7550000000000001</v>
      </c>
      <c r="AZ143" s="13">
        <v>1.5939999999999999</v>
      </c>
      <c r="BA143" s="13">
        <v>1.68</v>
      </c>
      <c r="BC143" s="5">
        <f>AB143-D143</f>
        <v>-0.57499999999999996</v>
      </c>
      <c r="BD143" s="5">
        <f>AC143-E143</f>
        <v>-1.7573499999999997</v>
      </c>
      <c r="BE143" s="5">
        <f>AD143-F143</f>
        <v>-1.0625999999999998</v>
      </c>
      <c r="BF143" s="5">
        <f>AE143-G143</f>
        <v>-1.13165</v>
      </c>
      <c r="BH143" s="5" t="e">
        <f>AG143-#REF!</f>
        <v>#REF!</v>
      </c>
      <c r="BJ143" s="5" t="e">
        <f>AI143-#REF!</f>
        <v>#REF!</v>
      </c>
      <c r="BL143" s="5" t="e">
        <f>AK143-#REF!</f>
        <v>#REF!</v>
      </c>
      <c r="BN143" s="5" t="e">
        <f>AM143-#REF!</f>
        <v>#REF!</v>
      </c>
      <c r="BP143" s="5" t="e">
        <f>AO143-#REF!</f>
        <v>#REF!</v>
      </c>
      <c r="BR143" s="5" t="e">
        <f>AQ143-#REF!</f>
        <v>#REF!</v>
      </c>
      <c r="BT143" s="5">
        <f>AS143-I143</f>
        <v>-1.3550374929098141</v>
      </c>
      <c r="BV143" s="5">
        <f>AU143-K143</f>
        <v>0.556503522079006</v>
      </c>
      <c r="BX143" s="5">
        <f>AW143-M143</f>
        <v>0.87289114823669389</v>
      </c>
      <c r="BZ143" s="5">
        <f>AY143-O143</f>
        <v>0.79862465690414974</v>
      </c>
      <c r="CB143" s="5">
        <f>BA143-Q143</f>
        <v>0.80164010605379643</v>
      </c>
    </row>
    <row r="144" spans="1:80" ht="45" customHeight="1" x14ac:dyDescent="0.25">
      <c r="A144" s="41" t="s">
        <v>82</v>
      </c>
      <c r="B144" s="79" t="s">
        <v>27</v>
      </c>
      <c r="C144" s="39" t="s">
        <v>468</v>
      </c>
      <c r="D144" s="13">
        <v>2</v>
      </c>
      <c r="E144" s="13">
        <v>9</v>
      </c>
      <c r="F144" s="13">
        <v>5</v>
      </c>
      <c r="G144" s="13">
        <v>5.333333333333333</v>
      </c>
      <c r="H144" s="13">
        <v>0</v>
      </c>
      <c r="I144" s="13">
        <v>2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 t="s">
        <v>464</v>
      </c>
      <c r="AB144" s="13">
        <v>5</v>
      </c>
      <c r="AC144" s="13">
        <v>2</v>
      </c>
      <c r="AD144" s="13">
        <v>0</v>
      </c>
      <c r="AE144" s="13">
        <v>2.3333333333333335</v>
      </c>
      <c r="AF144" s="13">
        <v>6</v>
      </c>
      <c r="AG144" s="13">
        <v>6</v>
      </c>
      <c r="AH144" s="13">
        <v>5</v>
      </c>
      <c r="AI144" s="13">
        <v>5</v>
      </c>
      <c r="AJ144" s="13">
        <v>6</v>
      </c>
      <c r="AK144" s="13">
        <v>6</v>
      </c>
      <c r="AL144" s="13">
        <v>3</v>
      </c>
      <c r="AM144" s="13">
        <v>3</v>
      </c>
      <c r="AN144" s="13">
        <v>4</v>
      </c>
      <c r="AO144" s="13">
        <v>12</v>
      </c>
      <c r="AP144" s="13">
        <v>5</v>
      </c>
      <c r="AQ144" s="13">
        <v>6</v>
      </c>
      <c r="AR144" s="13">
        <v>4</v>
      </c>
      <c r="AS144" s="13">
        <v>0</v>
      </c>
      <c r="AT144" s="13">
        <v>5</v>
      </c>
      <c r="AU144" s="13">
        <v>0</v>
      </c>
      <c r="AV144" s="13">
        <v>3</v>
      </c>
      <c r="AW144" s="13">
        <v>0</v>
      </c>
      <c r="AX144" s="13">
        <v>4</v>
      </c>
      <c r="AY144" s="13">
        <v>0</v>
      </c>
      <c r="AZ144" s="13">
        <v>3</v>
      </c>
      <c r="BA144" s="13">
        <v>0</v>
      </c>
      <c r="BC144" s="5">
        <f>AB144-D144</f>
        <v>3</v>
      </c>
      <c r="BD144" s="5">
        <f>AC144-E144</f>
        <v>-7</v>
      </c>
      <c r="BE144" s="5">
        <f>AD144-F144</f>
        <v>-5</v>
      </c>
      <c r="BF144" s="5">
        <f>AE144-G144</f>
        <v>-2.9999999999999996</v>
      </c>
      <c r="BH144" s="5" t="e">
        <f>AG144-#REF!</f>
        <v>#REF!</v>
      </c>
      <c r="BJ144" s="5" t="e">
        <f>AI144-#REF!</f>
        <v>#REF!</v>
      </c>
      <c r="BL144" s="5" t="e">
        <f>AK144-#REF!</f>
        <v>#REF!</v>
      </c>
      <c r="BN144" s="5" t="e">
        <f>AM144-#REF!</f>
        <v>#REF!</v>
      </c>
      <c r="BP144" s="5" t="e">
        <f>AO144-#REF!</f>
        <v>#REF!</v>
      </c>
      <c r="BR144" s="5" t="e">
        <f>AQ144-#REF!</f>
        <v>#REF!</v>
      </c>
      <c r="BT144" s="5">
        <f>AS144-I144</f>
        <v>-2</v>
      </c>
      <c r="BV144" s="5">
        <f>AU144-K144</f>
        <v>0</v>
      </c>
      <c r="BX144" s="5">
        <f>AW144-M144</f>
        <v>0</v>
      </c>
      <c r="BZ144" s="5">
        <f>AY144-O144</f>
        <v>0</v>
      </c>
      <c r="CB144" s="5">
        <f>BA144-Q144</f>
        <v>0</v>
      </c>
    </row>
    <row r="145" spans="1:80" ht="45" customHeight="1" x14ac:dyDescent="0.25">
      <c r="A145" s="42" t="str">
        <f>A144</f>
        <v>1.2.3.1</v>
      </c>
      <c r="B145" s="79"/>
      <c r="C145" s="39" t="s">
        <v>58</v>
      </c>
      <c r="D145" s="13">
        <v>8.3999999999999964E-2</v>
      </c>
      <c r="E145" s="13">
        <v>0.32224999999999993</v>
      </c>
      <c r="F145" s="13">
        <v>0.24659999999999968</v>
      </c>
      <c r="G145" s="13">
        <v>0.21761666666666654</v>
      </c>
      <c r="H145" s="13">
        <v>0</v>
      </c>
      <c r="I145" s="13">
        <v>0.15000000000000072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 t="s">
        <v>464</v>
      </c>
      <c r="AB145" s="13">
        <v>0.22500000000000003</v>
      </c>
      <c r="AC145" s="13">
        <v>6.5000000000000002E-2</v>
      </c>
      <c r="AD145" s="13">
        <v>0</v>
      </c>
      <c r="AE145" s="13">
        <v>9.6666666666666679E-2</v>
      </c>
      <c r="AF145" s="13">
        <v>0.36499999999999999</v>
      </c>
      <c r="AG145" s="13">
        <v>0.36499999999999999</v>
      </c>
      <c r="AH145" s="13">
        <v>0.32</v>
      </c>
      <c r="AI145" s="13">
        <v>0.32</v>
      </c>
      <c r="AJ145" s="13">
        <v>0.19220000000000001</v>
      </c>
      <c r="AK145" s="13">
        <v>0.19220000000000001</v>
      </c>
      <c r="AL145" s="13">
        <v>5.0999999999999997E-2</v>
      </c>
      <c r="AM145" s="13">
        <v>5.0999999999999997E-2</v>
      </c>
      <c r="AN145" s="13">
        <v>9.1999999999999998E-2</v>
      </c>
      <c r="AO145" s="13">
        <v>0.27600000000000002</v>
      </c>
      <c r="AP145" s="13">
        <v>0.11499999999999999</v>
      </c>
      <c r="AQ145" s="13">
        <v>0.13699999999999998</v>
      </c>
      <c r="AR145" s="13">
        <v>9.1999999999999998E-2</v>
      </c>
      <c r="AS145" s="13">
        <v>0</v>
      </c>
      <c r="AT145" s="13">
        <v>0.11499999999999999</v>
      </c>
      <c r="AU145" s="13">
        <v>0</v>
      </c>
      <c r="AV145" s="13">
        <v>6.9000000000000006E-2</v>
      </c>
      <c r="AW145" s="13">
        <v>0</v>
      </c>
      <c r="AX145" s="13">
        <v>9.1999999999999998E-2</v>
      </c>
      <c r="AY145" s="13">
        <v>0</v>
      </c>
      <c r="AZ145" s="13">
        <v>6.9000000000000006E-2</v>
      </c>
      <c r="BA145" s="13">
        <v>0</v>
      </c>
      <c r="BC145" s="5">
        <f>AB145-D145</f>
        <v>0.14100000000000007</v>
      </c>
      <c r="BD145" s="5">
        <f>AC145-E145</f>
        <v>-0.25724999999999992</v>
      </c>
      <c r="BE145" s="5">
        <f>AD145-F145</f>
        <v>-0.24659999999999968</v>
      </c>
      <c r="BF145" s="5">
        <f>AE145-G145</f>
        <v>-0.12094999999999986</v>
      </c>
      <c r="BH145" s="5" t="e">
        <f>AG145-#REF!</f>
        <v>#REF!</v>
      </c>
      <c r="BJ145" s="5" t="e">
        <f>AI145-#REF!</f>
        <v>#REF!</v>
      </c>
      <c r="BL145" s="5" t="e">
        <f>AK145-#REF!</f>
        <v>#REF!</v>
      </c>
      <c r="BN145" s="5" t="e">
        <f>AM145-#REF!</f>
        <v>#REF!</v>
      </c>
      <c r="BP145" s="5" t="e">
        <f>AO145-#REF!</f>
        <v>#REF!</v>
      </c>
      <c r="BR145" s="5" t="e">
        <f>AQ145-#REF!</f>
        <v>#REF!</v>
      </c>
      <c r="BT145" s="5">
        <f>AS145-I145</f>
        <v>-0.15000000000000072</v>
      </c>
      <c r="BV145" s="5">
        <f>AU145-K145</f>
        <v>0</v>
      </c>
      <c r="BX145" s="5">
        <f>AW145-M145</f>
        <v>0</v>
      </c>
      <c r="BZ145" s="5">
        <f>AY145-O145</f>
        <v>0</v>
      </c>
      <c r="CB145" s="5">
        <f>BA145-Q145</f>
        <v>0</v>
      </c>
    </row>
    <row r="146" spans="1:80" ht="30" customHeight="1" x14ac:dyDescent="0.25">
      <c r="A146" s="41" t="s">
        <v>83</v>
      </c>
      <c r="B146" s="79" t="s">
        <v>29</v>
      </c>
      <c r="C146" s="39" t="s">
        <v>468</v>
      </c>
      <c r="D146" s="13">
        <v>4</v>
      </c>
      <c r="E146" s="13">
        <v>6</v>
      </c>
      <c r="F146" s="13">
        <v>8</v>
      </c>
      <c r="G146" s="13">
        <v>6</v>
      </c>
      <c r="H146" s="13">
        <v>10</v>
      </c>
      <c r="I146" s="13">
        <v>17</v>
      </c>
      <c r="J146" s="13">
        <v>6</v>
      </c>
      <c r="K146" s="13">
        <v>8</v>
      </c>
      <c r="L146" s="13">
        <v>5</v>
      </c>
      <c r="M146" s="13">
        <v>5</v>
      </c>
      <c r="N146" s="13">
        <v>5</v>
      </c>
      <c r="O146" s="13">
        <v>5</v>
      </c>
      <c r="P146" s="13">
        <v>5</v>
      </c>
      <c r="Q146" s="13">
        <v>4</v>
      </c>
      <c r="R146" s="13">
        <v>4</v>
      </c>
      <c r="S146" s="13" t="s">
        <v>464</v>
      </c>
      <c r="AB146" s="13">
        <v>0</v>
      </c>
      <c r="AC146" s="13">
        <v>0</v>
      </c>
      <c r="AD146" s="13">
        <v>0</v>
      </c>
      <c r="AE146" s="13">
        <v>0</v>
      </c>
      <c r="AF146" s="13">
        <v>12</v>
      </c>
      <c r="AG146" s="13">
        <v>12</v>
      </c>
      <c r="AH146" s="13">
        <v>3</v>
      </c>
      <c r="AI146" s="13">
        <v>3</v>
      </c>
      <c r="AJ146" s="13">
        <v>9</v>
      </c>
      <c r="AK146" s="13">
        <v>9</v>
      </c>
      <c r="AL146" s="13">
        <v>2</v>
      </c>
      <c r="AM146" s="13">
        <v>2</v>
      </c>
      <c r="AN146" s="13">
        <v>9</v>
      </c>
      <c r="AO146" s="13">
        <v>3</v>
      </c>
      <c r="AP146" s="13">
        <v>9</v>
      </c>
      <c r="AQ146" s="13">
        <v>4</v>
      </c>
      <c r="AR146" s="13">
        <v>8</v>
      </c>
      <c r="AS146" s="13">
        <v>4</v>
      </c>
      <c r="AT146" s="13">
        <v>7</v>
      </c>
      <c r="AU146" s="13">
        <v>4</v>
      </c>
      <c r="AV146" s="13">
        <v>6</v>
      </c>
      <c r="AW146" s="13">
        <v>3</v>
      </c>
      <c r="AX146" s="13">
        <v>5</v>
      </c>
      <c r="AY146" s="13">
        <v>3</v>
      </c>
      <c r="AZ146" s="13">
        <v>5</v>
      </c>
      <c r="BA146" s="13">
        <v>3</v>
      </c>
      <c r="BC146" s="5">
        <f>AB146-D146</f>
        <v>-4</v>
      </c>
      <c r="BD146" s="5">
        <f>AC146-E146</f>
        <v>-6</v>
      </c>
      <c r="BE146" s="5">
        <f>AD146-F146</f>
        <v>-8</v>
      </c>
      <c r="BF146" s="5">
        <f>AE146-G146</f>
        <v>-6</v>
      </c>
      <c r="BH146" s="5" t="e">
        <f>AG146-#REF!</f>
        <v>#REF!</v>
      </c>
      <c r="BJ146" s="5" t="e">
        <f>AI146-#REF!</f>
        <v>#REF!</v>
      </c>
      <c r="BL146" s="5" t="e">
        <f>AK146-#REF!</f>
        <v>#REF!</v>
      </c>
      <c r="BN146" s="5" t="e">
        <f>AM146-#REF!</f>
        <v>#REF!</v>
      </c>
      <c r="BP146" s="5" t="e">
        <f>AO146-#REF!</f>
        <v>#REF!</v>
      </c>
      <c r="BR146" s="5" t="e">
        <f>AQ146-#REF!</f>
        <v>#REF!</v>
      </c>
      <c r="BT146" s="5">
        <f>AS146-I146</f>
        <v>-13</v>
      </c>
      <c r="BV146" s="5">
        <f>AU146-K146</f>
        <v>-4</v>
      </c>
      <c r="BX146" s="5">
        <f>AW146-M146</f>
        <v>-2</v>
      </c>
      <c r="BZ146" s="5">
        <f>AY146-O146</f>
        <v>-2</v>
      </c>
      <c r="CB146" s="5">
        <f>BA146-Q146</f>
        <v>-1</v>
      </c>
    </row>
    <row r="147" spans="1:80" ht="30" customHeight="1" x14ac:dyDescent="0.25">
      <c r="A147" s="42" t="str">
        <f>A146</f>
        <v>1.2.3.2</v>
      </c>
      <c r="B147" s="79"/>
      <c r="C147" s="39" t="s">
        <v>58</v>
      </c>
      <c r="D147" s="13">
        <v>0.26</v>
      </c>
      <c r="E147" s="13">
        <v>0.25129999999999986</v>
      </c>
      <c r="F147" s="13">
        <v>0.29300000000000004</v>
      </c>
      <c r="G147" s="13">
        <v>0.28476666666666661</v>
      </c>
      <c r="H147" s="13">
        <v>0.93</v>
      </c>
      <c r="I147" s="13">
        <v>1.2816813953488373</v>
      </c>
      <c r="J147" s="13">
        <v>0.55800000000000005</v>
      </c>
      <c r="K147" s="13">
        <v>0.59205829457364345</v>
      </c>
      <c r="L147" s="13">
        <v>0.46500000000000002</v>
      </c>
      <c r="M147" s="13">
        <v>0.36310775193798445</v>
      </c>
      <c r="N147" s="13">
        <v>0.46500000000000002</v>
      </c>
      <c r="O147" s="13">
        <v>0.35701051162790698</v>
      </c>
      <c r="P147" s="13">
        <v>0.46500000000000002</v>
      </c>
      <c r="Q147" s="13">
        <v>0.28134034108527128</v>
      </c>
      <c r="R147" s="13">
        <v>0.2777836175710594</v>
      </c>
      <c r="S147" s="13" t="s">
        <v>464</v>
      </c>
      <c r="AB147" s="13">
        <v>0</v>
      </c>
      <c r="AC147" s="13">
        <v>0</v>
      </c>
      <c r="AD147" s="13">
        <v>0</v>
      </c>
      <c r="AE147" s="13">
        <v>0</v>
      </c>
      <c r="AF147" s="13">
        <v>0.94299999999999995</v>
      </c>
      <c r="AG147" s="13">
        <v>0.94299999999999995</v>
      </c>
      <c r="AH147" s="13">
        <v>0.17</v>
      </c>
      <c r="AI147" s="13">
        <v>0.17</v>
      </c>
      <c r="AJ147" s="13">
        <v>0.7894000000000001</v>
      </c>
      <c r="AK147" s="13">
        <v>0.7894000000000001</v>
      </c>
      <c r="AL147" s="13">
        <v>0.23</v>
      </c>
      <c r="AM147" s="13">
        <v>0.23</v>
      </c>
      <c r="AN147" s="13">
        <v>0.99</v>
      </c>
      <c r="AO147" s="13">
        <v>0.33</v>
      </c>
      <c r="AP147" s="13">
        <v>0.99</v>
      </c>
      <c r="AQ147" s="13">
        <v>0.44</v>
      </c>
      <c r="AR147" s="13">
        <v>0.88</v>
      </c>
      <c r="AS147" s="13">
        <v>0.44</v>
      </c>
      <c r="AT147" s="13">
        <v>0.77</v>
      </c>
      <c r="AU147" s="13">
        <v>0.44</v>
      </c>
      <c r="AV147" s="13">
        <v>0.66</v>
      </c>
      <c r="AW147" s="13">
        <v>0.33</v>
      </c>
      <c r="AX147" s="13">
        <v>0.55000000000000004</v>
      </c>
      <c r="AY147" s="13">
        <v>0.33</v>
      </c>
      <c r="AZ147" s="13">
        <v>0.55000000000000004</v>
      </c>
      <c r="BA147" s="13">
        <v>0.33</v>
      </c>
      <c r="BC147" s="5">
        <f>AB147-D147</f>
        <v>-0.26</v>
      </c>
      <c r="BD147" s="5">
        <f>AC147-E147</f>
        <v>-0.25129999999999986</v>
      </c>
      <c r="BE147" s="5">
        <f>AD147-F147</f>
        <v>-0.29300000000000004</v>
      </c>
      <c r="BF147" s="5">
        <f>AE147-G147</f>
        <v>-0.28476666666666661</v>
      </c>
      <c r="BH147" s="5" t="e">
        <f>AG147-#REF!</f>
        <v>#REF!</v>
      </c>
      <c r="BJ147" s="5" t="e">
        <f>AI147-#REF!</f>
        <v>#REF!</v>
      </c>
      <c r="BL147" s="5" t="e">
        <f>AK147-#REF!</f>
        <v>#REF!</v>
      </c>
      <c r="BN147" s="5" t="e">
        <f>AM147-#REF!</f>
        <v>#REF!</v>
      </c>
      <c r="BP147" s="5" t="e">
        <f>AO147-#REF!</f>
        <v>#REF!</v>
      </c>
      <c r="BR147" s="5" t="e">
        <f>AQ147-#REF!</f>
        <v>#REF!</v>
      </c>
      <c r="BT147" s="5">
        <f>AS147-I147</f>
        <v>-0.84168139534883735</v>
      </c>
      <c r="BV147" s="5">
        <f>AU147-K147</f>
        <v>-0.15205829457364345</v>
      </c>
      <c r="BX147" s="5">
        <f>AW147-M147</f>
        <v>-3.3107751937984431E-2</v>
      </c>
      <c r="BZ147" s="5">
        <f>AY147-O147</f>
        <v>-2.7010511627906963E-2</v>
      </c>
      <c r="CB147" s="5">
        <f>BA147-Q147</f>
        <v>4.8659658914728732E-2</v>
      </c>
    </row>
    <row r="148" spans="1:80" ht="45" customHeight="1" x14ac:dyDescent="0.25">
      <c r="A148" s="41" t="s">
        <v>84</v>
      </c>
      <c r="B148" s="79" t="s">
        <v>31</v>
      </c>
      <c r="C148" s="39" t="s">
        <v>468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 t="s">
        <v>464</v>
      </c>
      <c r="AB148" s="13">
        <v>3</v>
      </c>
      <c r="AC148" s="13">
        <v>6</v>
      </c>
      <c r="AD148" s="13">
        <v>10</v>
      </c>
      <c r="AE148" s="13">
        <v>6.333333333333333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>
        <v>0</v>
      </c>
      <c r="AP148" s="13">
        <v>0</v>
      </c>
      <c r="AQ148" s="13">
        <v>0</v>
      </c>
      <c r="AR148" s="13">
        <v>0</v>
      </c>
      <c r="AS148" s="13">
        <v>0</v>
      </c>
      <c r="AT148" s="13">
        <v>0</v>
      </c>
      <c r="AU148" s="13">
        <v>0</v>
      </c>
      <c r="AV148" s="13">
        <v>0</v>
      </c>
      <c r="AW148" s="13">
        <v>0</v>
      </c>
      <c r="AX148" s="13">
        <v>0</v>
      </c>
      <c r="AY148" s="13">
        <v>0</v>
      </c>
      <c r="AZ148" s="13">
        <v>0</v>
      </c>
      <c r="BA148" s="13">
        <v>0</v>
      </c>
      <c r="BC148" s="5">
        <f>AB148-D148</f>
        <v>3</v>
      </c>
      <c r="BD148" s="5">
        <f>AC148-E148</f>
        <v>6</v>
      </c>
      <c r="BE148" s="5">
        <f>AD148-F148</f>
        <v>10</v>
      </c>
      <c r="BF148" s="5">
        <f>AE148-G148</f>
        <v>6.333333333333333</v>
      </c>
      <c r="BH148" s="5" t="e">
        <f>AG148-#REF!</f>
        <v>#REF!</v>
      </c>
      <c r="BJ148" s="5" t="e">
        <f>AI148-#REF!</f>
        <v>#REF!</v>
      </c>
      <c r="BL148" s="5" t="e">
        <f>AK148-#REF!</f>
        <v>#REF!</v>
      </c>
      <c r="BN148" s="5" t="e">
        <f>AM148-#REF!</f>
        <v>#REF!</v>
      </c>
      <c r="BP148" s="5" t="e">
        <f>AO148-#REF!</f>
        <v>#REF!</v>
      </c>
      <c r="BR148" s="5" t="e">
        <f>AQ148-#REF!</f>
        <v>#REF!</v>
      </c>
      <c r="BT148" s="5">
        <f>AS148-I148</f>
        <v>0</v>
      </c>
      <c r="BV148" s="5">
        <f>AU148-K148</f>
        <v>0</v>
      </c>
      <c r="BX148" s="5">
        <f>AW148-M148</f>
        <v>0</v>
      </c>
      <c r="BZ148" s="5">
        <f>AY148-O148</f>
        <v>0</v>
      </c>
      <c r="CB148" s="5">
        <f>BA148-Q148</f>
        <v>0</v>
      </c>
    </row>
    <row r="149" spans="1:80" ht="45" customHeight="1" x14ac:dyDescent="0.25">
      <c r="A149" s="42" t="str">
        <f>A148</f>
        <v>1.2.3.3</v>
      </c>
      <c r="B149" s="79"/>
      <c r="C149" s="39" t="s">
        <v>58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 t="s">
        <v>464</v>
      </c>
      <c r="AB149" s="13">
        <v>0.24</v>
      </c>
      <c r="AC149" s="13">
        <v>0.47019999999999995</v>
      </c>
      <c r="AD149" s="13">
        <v>0.64600000000000002</v>
      </c>
      <c r="AE149" s="13">
        <v>0.45206666666666662</v>
      </c>
      <c r="AF149" s="13">
        <v>0</v>
      </c>
      <c r="AG149" s="13">
        <v>0</v>
      </c>
      <c r="AH149" s="13">
        <v>0</v>
      </c>
      <c r="AI149" s="13">
        <v>0</v>
      </c>
      <c r="AJ149" s="13">
        <v>0</v>
      </c>
      <c r="AK149" s="13">
        <v>0</v>
      </c>
      <c r="AL149" s="13">
        <v>0</v>
      </c>
      <c r="AM149" s="13">
        <v>0</v>
      </c>
      <c r="AN149" s="13"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>
        <v>0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0</v>
      </c>
      <c r="BC149" s="5">
        <f>AB149-D149</f>
        <v>0.24</v>
      </c>
      <c r="BD149" s="5">
        <f>AC149-E149</f>
        <v>0.47019999999999995</v>
      </c>
      <c r="BE149" s="5">
        <f>AD149-F149</f>
        <v>0.64600000000000002</v>
      </c>
      <c r="BF149" s="5">
        <f>AE149-G149</f>
        <v>0.45206666666666662</v>
      </c>
      <c r="BH149" s="5" t="e">
        <f>AG149-#REF!</f>
        <v>#REF!</v>
      </c>
      <c r="BJ149" s="5" t="e">
        <f>AI149-#REF!</f>
        <v>#REF!</v>
      </c>
      <c r="BL149" s="5" t="e">
        <f>AK149-#REF!</f>
        <v>#REF!</v>
      </c>
      <c r="BN149" s="5" t="e">
        <f>AM149-#REF!</f>
        <v>#REF!</v>
      </c>
      <c r="BP149" s="5" t="e">
        <f>AO149-#REF!</f>
        <v>#REF!</v>
      </c>
      <c r="BR149" s="5" t="e">
        <f>AQ149-#REF!</f>
        <v>#REF!</v>
      </c>
      <c r="BT149" s="5">
        <f>AS149-I149</f>
        <v>0</v>
      </c>
      <c r="BV149" s="5">
        <f>AU149-K149</f>
        <v>0</v>
      </c>
      <c r="BX149" s="5">
        <f>AW149-M149</f>
        <v>0</v>
      </c>
      <c r="BZ149" s="5">
        <f>AY149-O149</f>
        <v>0</v>
      </c>
      <c r="CB149" s="5">
        <f>BA149-Q149</f>
        <v>0</v>
      </c>
    </row>
    <row r="150" spans="1:80" ht="45" customHeight="1" x14ac:dyDescent="0.25">
      <c r="A150" s="41" t="s">
        <v>85</v>
      </c>
      <c r="B150" s="79" t="s">
        <v>33</v>
      </c>
      <c r="C150" s="39" t="s">
        <v>468</v>
      </c>
      <c r="D150" s="13">
        <v>12</v>
      </c>
      <c r="E150" s="13">
        <v>16</v>
      </c>
      <c r="F150" s="13">
        <v>30</v>
      </c>
      <c r="G150" s="13">
        <v>19.333333333333332</v>
      </c>
      <c r="H150" s="13">
        <v>29</v>
      </c>
      <c r="I150" s="13">
        <v>32</v>
      </c>
      <c r="J150" s="13">
        <v>23</v>
      </c>
      <c r="K150" s="13">
        <v>14</v>
      </c>
      <c r="L150" s="13">
        <v>23</v>
      </c>
      <c r="M150" s="13">
        <v>10</v>
      </c>
      <c r="N150" s="13">
        <v>23</v>
      </c>
      <c r="O150" s="13">
        <v>9</v>
      </c>
      <c r="P150" s="13">
        <v>23</v>
      </c>
      <c r="Q150" s="13">
        <v>9</v>
      </c>
      <c r="R150" s="13">
        <v>8</v>
      </c>
      <c r="S150" s="13" t="s">
        <v>464</v>
      </c>
      <c r="AB150" s="13">
        <v>0</v>
      </c>
      <c r="AC150" s="13">
        <v>0</v>
      </c>
      <c r="AD150" s="13">
        <v>0</v>
      </c>
      <c r="AE150" s="13">
        <v>0</v>
      </c>
      <c r="AF150" s="13">
        <v>4</v>
      </c>
      <c r="AG150" s="13">
        <v>4</v>
      </c>
      <c r="AH150" s="13">
        <v>3</v>
      </c>
      <c r="AI150" s="13">
        <v>3</v>
      </c>
      <c r="AJ150" s="13">
        <v>3</v>
      </c>
      <c r="AK150" s="13">
        <v>3</v>
      </c>
      <c r="AL150" s="13">
        <v>5</v>
      </c>
      <c r="AM150" s="13">
        <v>5</v>
      </c>
      <c r="AN150" s="13">
        <v>28</v>
      </c>
      <c r="AO150" s="13">
        <v>5</v>
      </c>
      <c r="AP150" s="13">
        <v>25</v>
      </c>
      <c r="AQ150" s="13">
        <v>21</v>
      </c>
      <c r="AR150" s="13">
        <v>21</v>
      </c>
      <c r="AS150" s="13">
        <v>24</v>
      </c>
      <c r="AT150" s="13">
        <v>18</v>
      </c>
      <c r="AU150" s="13">
        <v>22</v>
      </c>
      <c r="AV150" s="13">
        <v>14</v>
      </c>
      <c r="AW150" s="13">
        <v>21</v>
      </c>
      <c r="AX150" s="13">
        <v>13</v>
      </c>
      <c r="AY150" s="13">
        <v>19</v>
      </c>
      <c r="AZ150" s="13">
        <v>13</v>
      </c>
      <c r="BA150" s="13">
        <v>18</v>
      </c>
      <c r="BC150" s="5">
        <f>AB150-D150</f>
        <v>-12</v>
      </c>
      <c r="BD150" s="5">
        <f>AC150-E150</f>
        <v>-16</v>
      </c>
      <c r="BE150" s="5">
        <f>AD150-F150</f>
        <v>-30</v>
      </c>
      <c r="BF150" s="5">
        <f>AE150-G150</f>
        <v>-19.333333333333332</v>
      </c>
      <c r="BH150" s="5" t="e">
        <f>AG150-#REF!</f>
        <v>#REF!</v>
      </c>
      <c r="BJ150" s="5" t="e">
        <f>AI150-#REF!</f>
        <v>#REF!</v>
      </c>
      <c r="BL150" s="5" t="e">
        <f>AK150-#REF!</f>
        <v>#REF!</v>
      </c>
      <c r="BN150" s="5" t="e">
        <f>AM150-#REF!</f>
        <v>#REF!</v>
      </c>
      <c r="BP150" s="5" t="e">
        <f>AO150-#REF!</f>
        <v>#REF!</v>
      </c>
      <c r="BR150" s="5" t="e">
        <f>AQ150-#REF!</f>
        <v>#REF!</v>
      </c>
      <c r="BT150" s="5">
        <f>AS150-I150</f>
        <v>-8</v>
      </c>
      <c r="BV150" s="5">
        <f>AU150-K150</f>
        <v>8</v>
      </c>
      <c r="BX150" s="5">
        <f>AW150-M150</f>
        <v>11</v>
      </c>
      <c r="BZ150" s="5">
        <f>AY150-O150</f>
        <v>10</v>
      </c>
      <c r="CB150" s="5">
        <f>BA150-Q150</f>
        <v>9</v>
      </c>
    </row>
    <row r="151" spans="1:80" ht="45" customHeight="1" x14ac:dyDescent="0.25">
      <c r="A151" s="42" t="str">
        <f>A150</f>
        <v>1.2.3.4</v>
      </c>
      <c r="B151" s="79"/>
      <c r="C151" s="39" t="s">
        <v>58</v>
      </c>
      <c r="D151" s="13">
        <v>0.69599999999999995</v>
      </c>
      <c r="E151" s="13">
        <v>1.7190000000000001</v>
      </c>
      <c r="F151" s="13">
        <v>1.169</v>
      </c>
      <c r="G151" s="13">
        <v>1.1779999999999999</v>
      </c>
      <c r="H151" s="13">
        <v>1.3919999999999999</v>
      </c>
      <c r="I151" s="13">
        <v>2.1633560975609756</v>
      </c>
      <c r="J151" s="13">
        <v>1.1040000000000001</v>
      </c>
      <c r="K151" s="13">
        <v>0.94143818334735041</v>
      </c>
      <c r="L151" s="13">
        <v>1.1040000000000001</v>
      </c>
      <c r="M151" s="13">
        <v>0.66900109982532174</v>
      </c>
      <c r="N151" s="13">
        <v>1.1040000000000001</v>
      </c>
      <c r="O151" s="13">
        <v>0.59936483146794339</v>
      </c>
      <c r="P151" s="13">
        <v>1.1040000000000001</v>
      </c>
      <c r="Q151" s="13">
        <v>0.59701955286093222</v>
      </c>
      <c r="R151" s="13">
        <v>0.52890337248957942</v>
      </c>
      <c r="S151" s="13" t="s">
        <v>464</v>
      </c>
      <c r="AB151" s="13">
        <v>0</v>
      </c>
      <c r="AC151" s="13">
        <v>0</v>
      </c>
      <c r="AD151" s="13">
        <v>0</v>
      </c>
      <c r="AE151" s="13">
        <v>0</v>
      </c>
      <c r="AF151" s="13">
        <v>0.26500000000000001</v>
      </c>
      <c r="AG151" s="13">
        <v>0.26500000000000001</v>
      </c>
      <c r="AH151" s="13">
        <v>0.3889999999999999</v>
      </c>
      <c r="AI151" s="13">
        <v>0.3889999999999999</v>
      </c>
      <c r="AJ151" s="13">
        <v>0.252</v>
      </c>
      <c r="AK151" s="13">
        <v>0.252</v>
      </c>
      <c r="AL151" s="13">
        <v>0.51</v>
      </c>
      <c r="AM151" s="13">
        <v>0.51</v>
      </c>
      <c r="AN151" s="13">
        <v>2.1</v>
      </c>
      <c r="AO151" s="13">
        <v>0.375</v>
      </c>
      <c r="AP151" s="13">
        <v>1.875</v>
      </c>
      <c r="AQ151" s="13">
        <v>1.575</v>
      </c>
      <c r="AR151" s="13">
        <v>1.575</v>
      </c>
      <c r="AS151" s="13">
        <v>1.7999999999999998</v>
      </c>
      <c r="AT151" s="13">
        <v>1.3499999999999999</v>
      </c>
      <c r="AU151" s="13">
        <v>1.65</v>
      </c>
      <c r="AV151" s="13">
        <v>1.05</v>
      </c>
      <c r="AW151" s="13">
        <v>1.575</v>
      </c>
      <c r="AX151" s="13">
        <v>0.97499999999999998</v>
      </c>
      <c r="AY151" s="13">
        <v>1.425</v>
      </c>
      <c r="AZ151" s="13">
        <v>0.97499999999999998</v>
      </c>
      <c r="BA151" s="13">
        <v>1.3499999999999999</v>
      </c>
      <c r="BC151" s="5">
        <f>AB151-D151</f>
        <v>-0.69599999999999995</v>
      </c>
      <c r="BD151" s="5">
        <f>AC151-E151</f>
        <v>-1.7190000000000001</v>
      </c>
      <c r="BE151" s="5">
        <f>AD151-F151</f>
        <v>-1.169</v>
      </c>
      <c r="BF151" s="5">
        <f>AE151-G151</f>
        <v>-1.1779999999999999</v>
      </c>
      <c r="BH151" s="5" t="e">
        <f>AG151-#REF!</f>
        <v>#REF!</v>
      </c>
      <c r="BJ151" s="5" t="e">
        <f>AI151-#REF!</f>
        <v>#REF!</v>
      </c>
      <c r="BL151" s="5" t="e">
        <f>AK151-#REF!</f>
        <v>#REF!</v>
      </c>
      <c r="BN151" s="5" t="e">
        <f>AM151-#REF!</f>
        <v>#REF!</v>
      </c>
      <c r="BP151" s="5" t="e">
        <f>AO151-#REF!</f>
        <v>#REF!</v>
      </c>
      <c r="BR151" s="5" t="e">
        <f>AQ151-#REF!</f>
        <v>#REF!</v>
      </c>
      <c r="BT151" s="5">
        <f>AS151-I151</f>
        <v>-0.36335609756097575</v>
      </c>
      <c r="BV151" s="5">
        <f>AU151-K151</f>
        <v>0.7085618166526495</v>
      </c>
      <c r="BX151" s="5">
        <f>AW151-M151</f>
        <v>0.90599890017467821</v>
      </c>
      <c r="BZ151" s="5">
        <f>AY151-O151</f>
        <v>0.82563516853205665</v>
      </c>
      <c r="CB151" s="5">
        <f>BA151-Q151</f>
        <v>0.75298044713906764</v>
      </c>
    </row>
    <row r="152" spans="1:80" ht="141.75" customHeight="1" x14ac:dyDescent="0.25">
      <c r="A152" s="41" t="s">
        <v>86</v>
      </c>
      <c r="B152" s="43" t="s">
        <v>47</v>
      </c>
      <c r="C152" s="40" t="s">
        <v>467</v>
      </c>
      <c r="D152" s="13">
        <v>51.057958820000003</v>
      </c>
      <c r="E152" s="13">
        <v>56.677386640000009</v>
      </c>
      <c r="F152" s="13">
        <v>42.314884570000004</v>
      </c>
      <c r="G152" s="13">
        <v>50.016743343333339</v>
      </c>
      <c r="H152" s="13">
        <v>37.430744920000002</v>
      </c>
      <c r="I152" s="13">
        <v>33.883789100000001</v>
      </c>
      <c r="J152" s="13">
        <v>15.590558400000003</v>
      </c>
      <c r="K152" s="13">
        <v>15.358221139999998</v>
      </c>
      <c r="L152" s="13">
        <v>15.547908400000001</v>
      </c>
      <c r="M152" s="13">
        <v>4.5735933300000005</v>
      </c>
      <c r="N152" s="13">
        <v>12.08254009</v>
      </c>
      <c r="O152" s="13">
        <v>4.5735933300000005</v>
      </c>
      <c r="P152" s="13">
        <v>12.565841689999999</v>
      </c>
      <c r="Q152" s="13">
        <v>4.5735933300000005</v>
      </c>
      <c r="R152" s="13">
        <v>4.7565370599999994</v>
      </c>
      <c r="S152" s="13" t="s">
        <v>464</v>
      </c>
      <c r="AB152" s="13">
        <v>0.38035779999999997</v>
      </c>
      <c r="AC152" s="13">
        <v>1.8631564200000001</v>
      </c>
      <c r="AD152" s="13">
        <v>8.4186116699999989</v>
      </c>
      <c r="AE152" s="13">
        <v>3.5540419633333329</v>
      </c>
      <c r="AF152" s="13">
        <v>6.27449923</v>
      </c>
      <c r="AG152" s="13">
        <v>6.27449923</v>
      </c>
      <c r="AH152" s="13">
        <v>9.7769539999999999</v>
      </c>
      <c r="AI152" s="13">
        <v>9.7769539999999999</v>
      </c>
      <c r="AJ152" s="13">
        <v>8.9749828800000007</v>
      </c>
      <c r="AK152" s="13">
        <v>8.9703966200000007</v>
      </c>
      <c r="AL152" s="13">
        <v>8.0115548200000006</v>
      </c>
      <c r="AM152" s="13">
        <v>8.0115548200000006</v>
      </c>
      <c r="AN152" s="13">
        <v>53.829610450461338</v>
      </c>
      <c r="AO152" s="13">
        <v>4.9775775800000002</v>
      </c>
      <c r="AP152" s="13">
        <v>28.208732214424213</v>
      </c>
      <c r="AQ152" s="13">
        <v>57.379436280000007</v>
      </c>
      <c r="AR152" s="13">
        <v>25.952033637270279</v>
      </c>
      <c r="AS152" s="13">
        <v>24.583589379999999</v>
      </c>
      <c r="AT152" s="13">
        <v>23.875870946288654</v>
      </c>
      <c r="AU152" s="13">
        <v>24.047299389999999</v>
      </c>
      <c r="AV152" s="13">
        <v>21.965801270585558</v>
      </c>
      <c r="AW152" s="13">
        <v>23.533665800000001</v>
      </c>
      <c r="AX152" s="13">
        <v>19.655799456845493</v>
      </c>
      <c r="AY152" s="13">
        <v>23.029407290000002</v>
      </c>
      <c r="AZ152" s="13">
        <v>18.083335500297856</v>
      </c>
      <c r="BA152" s="13">
        <v>22.579216339999995</v>
      </c>
      <c r="BC152" s="5">
        <f>AB152-D152</f>
        <v>-50.677601020000004</v>
      </c>
      <c r="BD152" s="5">
        <f>AC152-E152</f>
        <v>-54.814230220000006</v>
      </c>
      <c r="BE152" s="5">
        <f>AD152-F152</f>
        <v>-33.896272900000007</v>
      </c>
      <c r="BF152" s="5">
        <f>AE152-G152</f>
        <v>-46.462701380000006</v>
      </c>
      <c r="BH152" s="5" t="e">
        <f>AG152-#REF!</f>
        <v>#REF!</v>
      </c>
      <c r="BJ152" s="5" t="e">
        <f>AI152-#REF!</f>
        <v>#REF!</v>
      </c>
      <c r="BL152" s="5" t="e">
        <f>AK152-#REF!</f>
        <v>#REF!</v>
      </c>
      <c r="BN152" s="5" t="e">
        <f>AM152-#REF!</f>
        <v>#REF!</v>
      </c>
      <c r="BP152" s="5" t="e">
        <f>AO152-#REF!</f>
        <v>#REF!</v>
      </c>
      <c r="BR152" s="5" t="e">
        <f>AQ152-#REF!</f>
        <v>#REF!</v>
      </c>
      <c r="BT152" s="5">
        <f>AS152-I152</f>
        <v>-9.3001997200000019</v>
      </c>
      <c r="BV152" s="5">
        <f>AU152-K152</f>
        <v>8.6890782500000014</v>
      </c>
      <c r="BX152" s="5">
        <f>AW152-M152</f>
        <v>18.96007247</v>
      </c>
      <c r="BZ152" s="5">
        <f>AY152-O152</f>
        <v>18.45581396</v>
      </c>
      <c r="CB152" s="5">
        <f>BA152-Q152</f>
        <v>18.005623009999994</v>
      </c>
    </row>
    <row r="153" spans="1:80" ht="75" customHeight="1" x14ac:dyDescent="0.25">
      <c r="A153" s="41" t="s">
        <v>87</v>
      </c>
      <c r="B153" s="43" t="s">
        <v>49</v>
      </c>
      <c r="C153" s="40" t="s">
        <v>467</v>
      </c>
      <c r="D153" s="13">
        <v>4.0884903067784206</v>
      </c>
      <c r="E153" s="13">
        <v>4.5341909319570455</v>
      </c>
      <c r="F153" s="13">
        <v>3.3851907653156941</v>
      </c>
      <c r="G153" s="13">
        <v>4.002624001304774</v>
      </c>
      <c r="H153" s="13">
        <v>2.9944595940999656</v>
      </c>
      <c r="I153" s="13">
        <v>2.710703127831835</v>
      </c>
      <c r="J153" s="13">
        <v>1.2472446722082449</v>
      </c>
      <c r="K153" s="13">
        <v>1.2286576911237772</v>
      </c>
      <c r="L153" s="13">
        <v>1.2438326722076749</v>
      </c>
      <c r="M153" s="13">
        <v>0.3658874663773013</v>
      </c>
      <c r="N153" s="13">
        <v>0.96660320736138761</v>
      </c>
      <c r="O153" s="13">
        <v>0.3658874663773013</v>
      </c>
      <c r="P153" s="13">
        <v>1.0052673353678432</v>
      </c>
      <c r="Q153" s="13">
        <v>0.3658874663773013</v>
      </c>
      <c r="R153" s="13">
        <v>0.38052296477639325</v>
      </c>
      <c r="S153" s="13" t="s">
        <v>464</v>
      </c>
      <c r="AB153" s="13">
        <v>1.9017890000000003E-2</v>
      </c>
      <c r="AC153" s="13">
        <v>9.3157821000000016E-2</v>
      </c>
      <c r="AD153" s="13">
        <v>0.4209305834999999</v>
      </c>
      <c r="AE153" s="13">
        <v>0.17770209816666663</v>
      </c>
      <c r="AF153" s="13">
        <v>0.31372496150000001</v>
      </c>
      <c r="AG153" s="13">
        <v>0.31372496150000001</v>
      </c>
      <c r="AH153" s="13">
        <v>0.47898897602208462</v>
      </c>
      <c r="AI153" s="13">
        <v>0.47898897602208462</v>
      </c>
      <c r="AJ153" s="13">
        <v>0.40689659871086697</v>
      </c>
      <c r="AK153" s="13">
        <v>0.40231033871086702</v>
      </c>
      <c r="AL153" s="13">
        <v>0.64092438560000009</v>
      </c>
      <c r="AM153" s="13">
        <v>0.64092438559999998</v>
      </c>
      <c r="AN153" s="13">
        <v>4.3063688360369072</v>
      </c>
      <c r="AO153" s="13">
        <v>0.39820620639999993</v>
      </c>
      <c r="AP153" s="13">
        <v>2.2566985771539367</v>
      </c>
      <c r="AQ153" s="13">
        <v>4.5903549023999997</v>
      </c>
      <c r="AR153" s="13">
        <v>2.0761626909816222</v>
      </c>
      <c r="AS153" s="13">
        <v>1.9666871503999996</v>
      </c>
      <c r="AT153" s="13">
        <v>1.9100696757030924</v>
      </c>
      <c r="AU153" s="13">
        <v>1.9237839511999997</v>
      </c>
      <c r="AV153" s="13">
        <v>1.7572641016468447</v>
      </c>
      <c r="AW153" s="13">
        <v>1.8826932639999998</v>
      </c>
      <c r="AX153" s="13">
        <v>1.5724639565476395</v>
      </c>
      <c r="AY153" s="13">
        <v>1.8423525831999996</v>
      </c>
      <c r="AZ153" s="13">
        <v>1.4466668400238285</v>
      </c>
      <c r="BA153" s="13">
        <v>1.8063373071999995</v>
      </c>
      <c r="BC153" s="5">
        <f>AB153-D153</f>
        <v>-4.0694724167784209</v>
      </c>
      <c r="BD153" s="5">
        <f>AC153-E153</f>
        <v>-4.4410331109570453</v>
      </c>
      <c r="BE153" s="5">
        <f>AD153-F153</f>
        <v>-2.9642601818156944</v>
      </c>
      <c r="BF153" s="5">
        <f>AE153-G153</f>
        <v>-3.8249219031381072</v>
      </c>
      <c r="BH153" s="5" t="e">
        <f>AG153-#REF!</f>
        <v>#REF!</v>
      </c>
      <c r="BJ153" s="5" t="e">
        <f>AI153-#REF!</f>
        <v>#REF!</v>
      </c>
      <c r="BL153" s="5" t="e">
        <f>AK153-#REF!</f>
        <v>#REF!</v>
      </c>
      <c r="BN153" s="5" t="e">
        <f>AM153-#REF!</f>
        <v>#REF!</v>
      </c>
      <c r="BP153" s="5" t="e">
        <f>AO153-#REF!</f>
        <v>#REF!</v>
      </c>
      <c r="BR153" s="5" t="e">
        <f>AQ153-#REF!</f>
        <v>#REF!</v>
      </c>
      <c r="BT153" s="5">
        <f>AS153-I153</f>
        <v>-0.74401597743183534</v>
      </c>
      <c r="BV153" s="5">
        <f>AU153-K153</f>
        <v>0.69512626007622247</v>
      </c>
      <c r="BX153" s="5">
        <f>AW153-M153</f>
        <v>1.5168057976226985</v>
      </c>
      <c r="BZ153" s="5">
        <f>AY153-O153</f>
        <v>1.4764651168226983</v>
      </c>
      <c r="CB153" s="5">
        <f>BA153-Q153</f>
        <v>1.4404498408226982</v>
      </c>
    </row>
    <row r="154" spans="1:80" ht="47.25" customHeight="1" x14ac:dyDescent="0.25">
      <c r="A154" s="41" t="s">
        <v>88</v>
      </c>
      <c r="B154" s="43" t="s">
        <v>51</v>
      </c>
      <c r="C154" s="40" t="s">
        <v>467</v>
      </c>
      <c r="D154" s="13">
        <v>4.799243027011733</v>
      </c>
      <c r="E154" s="13">
        <v>3.2293904215531142</v>
      </c>
      <c r="F154" s="13">
        <v>1.6678468032121805</v>
      </c>
      <c r="G154" s="13">
        <v>3.2321600839276297</v>
      </c>
      <c r="H154" s="13">
        <v>4.8032145035302642</v>
      </c>
      <c r="I154" s="13">
        <v>4.4443242976239743</v>
      </c>
      <c r="J154" s="13">
        <v>1.4343313727791758</v>
      </c>
      <c r="K154" s="13">
        <v>1.4129563412076223</v>
      </c>
      <c r="L154" s="13">
        <v>1.4304075727792325</v>
      </c>
      <c r="M154" s="13">
        <v>0.42077058360226988</v>
      </c>
      <c r="N154" s="13">
        <v>1.1115936891838614</v>
      </c>
      <c r="O154" s="13">
        <v>0.42077058360226988</v>
      </c>
      <c r="P154" s="13">
        <v>1.1560574363832157</v>
      </c>
      <c r="Q154" s="13">
        <v>0.42077058360226988</v>
      </c>
      <c r="R154" s="13">
        <v>0.43760140400236064</v>
      </c>
      <c r="S154" s="13" t="s">
        <v>464</v>
      </c>
      <c r="AB154" s="13">
        <v>0.10735</v>
      </c>
      <c r="AC154" s="13">
        <v>0.74385000000000001</v>
      </c>
      <c r="AD154" s="13">
        <v>5.3361499999999999</v>
      </c>
      <c r="AE154" s="13">
        <v>2.0624500000000001</v>
      </c>
      <c r="AF154" s="13">
        <v>2.0225499999999998</v>
      </c>
      <c r="AG154" s="13">
        <v>2.0225499999999998</v>
      </c>
      <c r="AH154" s="13">
        <v>0.48000253692195116</v>
      </c>
      <c r="AI154" s="13">
        <v>0.48000253692195116</v>
      </c>
      <c r="AJ154" s="13">
        <v>0.2788061702753139</v>
      </c>
      <c r="AK154" s="13">
        <v>0.2788061702753139</v>
      </c>
      <c r="AL154" s="13">
        <v>0.17624768440000002</v>
      </c>
      <c r="AM154" s="13">
        <v>0.17624768440000002</v>
      </c>
      <c r="AN154" s="13">
        <v>4.9745881614424219</v>
      </c>
      <c r="AO154" s="13">
        <v>0.2232000224</v>
      </c>
      <c r="AP154" s="13">
        <v>2.5952033637270278</v>
      </c>
      <c r="AQ154" s="13">
        <v>5.2789081396000004</v>
      </c>
      <c r="AR154" s="13">
        <v>2.3875870946288655</v>
      </c>
      <c r="AS154" s="13">
        <v>2.2616902248000001</v>
      </c>
      <c r="AT154" s="13">
        <v>2.1965801270585565</v>
      </c>
      <c r="AU154" s="13">
        <v>2.2123515448000002</v>
      </c>
      <c r="AV154" s="13">
        <v>2.0208537168938716</v>
      </c>
      <c r="AW154" s="13">
        <v>2.1650972536000004</v>
      </c>
      <c r="AX154" s="13">
        <v>1.859185419542362</v>
      </c>
      <c r="AY154" s="13">
        <v>2.1187054716000002</v>
      </c>
      <c r="AZ154" s="13">
        <v>1.7104505859789731</v>
      </c>
      <c r="BA154" s="13">
        <v>2.0772878995999999</v>
      </c>
      <c r="BC154" s="5">
        <f>AB154-D154</f>
        <v>-4.6918930270117327</v>
      </c>
      <c r="BD154" s="5">
        <f>AC154-E154</f>
        <v>-2.4855404215531141</v>
      </c>
      <c r="BE154" s="5">
        <f>AD154-F154</f>
        <v>3.6683031967878197</v>
      </c>
      <c r="BF154" s="5">
        <f>AE154-G154</f>
        <v>-1.1697100839276295</v>
      </c>
      <c r="BH154" s="5" t="e">
        <f>AG154-#REF!</f>
        <v>#REF!</v>
      </c>
      <c r="BJ154" s="5" t="e">
        <f>AI154-#REF!</f>
        <v>#REF!</v>
      </c>
      <c r="BL154" s="5" t="e">
        <f>AK154-#REF!</f>
        <v>#REF!</v>
      </c>
      <c r="BN154" s="5" t="e">
        <f>AM154-#REF!</f>
        <v>#REF!</v>
      </c>
      <c r="BP154" s="5" t="e">
        <f>AO154-#REF!</f>
        <v>#REF!</v>
      </c>
      <c r="BR154" s="5" t="e">
        <f>AQ154-#REF!</f>
        <v>#REF!</v>
      </c>
      <c r="BT154" s="5">
        <f>AS154-I154</f>
        <v>-2.1826340728239741</v>
      </c>
      <c r="BV154" s="5">
        <f>AU154-K154</f>
        <v>0.79939520359237792</v>
      </c>
      <c r="BX154" s="5">
        <f>AW154-M154</f>
        <v>1.7443266699977305</v>
      </c>
      <c r="BZ154" s="5">
        <f>AY154-O154</f>
        <v>1.6979348879977303</v>
      </c>
      <c r="CB154" s="5">
        <f>BA154-Q154</f>
        <v>1.65651731599773</v>
      </c>
    </row>
    <row r="155" spans="1:80" ht="63" customHeight="1" x14ac:dyDescent="0.25">
      <c r="A155" s="41" t="s">
        <v>89</v>
      </c>
      <c r="B155" s="43" t="s">
        <v>53</v>
      </c>
      <c r="C155" s="40" t="s">
        <v>467</v>
      </c>
      <c r="D155" s="13">
        <v>42.170225486209851</v>
      </c>
      <c r="E155" s="13">
        <v>48.913805286489847</v>
      </c>
      <c r="F155" s="13">
        <v>37.261847001472127</v>
      </c>
      <c r="G155" s="13">
        <v>42.781959258100926</v>
      </c>
      <c r="H155" s="13">
        <v>29.633070822369771</v>
      </c>
      <c r="I155" s="13">
        <v>26.728761674544192</v>
      </c>
      <c r="J155" s="13">
        <v>12.908982355012583</v>
      </c>
      <c r="K155" s="13">
        <v>12.716607107668599</v>
      </c>
      <c r="L155" s="13">
        <v>12.873668155013092</v>
      </c>
      <c r="M155" s="13">
        <v>3.7869352800204292</v>
      </c>
      <c r="N155" s="13">
        <v>10.004343193454751</v>
      </c>
      <c r="O155" s="13">
        <v>3.7869352800204292</v>
      </c>
      <c r="P155" s="13">
        <v>10.404516918248941</v>
      </c>
      <c r="Q155" s="13">
        <v>3.7869352800204292</v>
      </c>
      <c r="R155" s="13">
        <v>3.9384126912212456</v>
      </c>
      <c r="S155" s="13" t="s">
        <v>464</v>
      </c>
      <c r="AB155" s="13">
        <v>0.25398990999999999</v>
      </c>
      <c r="AC155" s="13">
        <v>1.0261485990000003</v>
      </c>
      <c r="AD155" s="13">
        <v>2.6615310864999988</v>
      </c>
      <c r="AE155" s="13">
        <v>1.3138898651666664</v>
      </c>
      <c r="AF155" s="13">
        <v>3.9382242685000004</v>
      </c>
      <c r="AG155" s="13">
        <v>3.9382242685000004</v>
      </c>
      <c r="AH155" s="13">
        <v>8.817962487055965</v>
      </c>
      <c r="AI155" s="13">
        <v>8.817962487055965</v>
      </c>
      <c r="AJ155" s="13">
        <v>8.2892801110138201</v>
      </c>
      <c r="AK155" s="13">
        <v>8.2892801110138201</v>
      </c>
      <c r="AL155" s="13">
        <v>7.1943827500000008</v>
      </c>
      <c r="AM155" s="13">
        <v>7.1943827500000008</v>
      </c>
      <c r="AN155" s="13">
        <v>44.548653452982009</v>
      </c>
      <c r="AO155" s="13">
        <v>4.3561713512000004</v>
      </c>
      <c r="AP155" s="13">
        <v>23.356830273543249</v>
      </c>
      <c r="AQ155" s="13">
        <v>47.510173238000007</v>
      </c>
      <c r="AR155" s="13">
        <v>21.488283851659791</v>
      </c>
      <c r="AS155" s="13">
        <v>20.355212004799998</v>
      </c>
      <c r="AT155" s="13">
        <v>19.769221143527005</v>
      </c>
      <c r="AU155" s="13">
        <v>19.911163894000001</v>
      </c>
      <c r="AV155" s="13">
        <v>18.187683452044844</v>
      </c>
      <c r="AW155" s="13">
        <v>19.485875282400002</v>
      </c>
      <c r="AX155" s="13">
        <v>16.224150080755493</v>
      </c>
      <c r="AY155" s="13">
        <v>19.068349235200003</v>
      </c>
      <c r="AZ155" s="13">
        <v>14.926218074295054</v>
      </c>
      <c r="BA155" s="13">
        <v>18.695591133199997</v>
      </c>
      <c r="BC155" s="5">
        <f>AB155-D155</f>
        <v>-41.91623557620985</v>
      </c>
      <c r="BD155" s="5">
        <f>AC155-E155</f>
        <v>-47.887656687489844</v>
      </c>
      <c r="BE155" s="5">
        <f>AD155-F155</f>
        <v>-34.600315914972128</v>
      </c>
      <c r="BF155" s="5">
        <f>AE155-G155</f>
        <v>-41.468069392934261</v>
      </c>
      <c r="BH155" s="5" t="e">
        <f>AG155-#REF!</f>
        <v>#REF!</v>
      </c>
      <c r="BJ155" s="5" t="e">
        <f>AI155-#REF!</f>
        <v>#REF!</v>
      </c>
      <c r="BL155" s="5" t="e">
        <f>AK155-#REF!</f>
        <v>#REF!</v>
      </c>
      <c r="BN155" s="5" t="e">
        <f>AM155-#REF!</f>
        <v>#REF!</v>
      </c>
      <c r="BP155" s="5" t="e">
        <f>AO155-#REF!</f>
        <v>#REF!</v>
      </c>
      <c r="BR155" s="5" t="e">
        <f>AQ155-#REF!</f>
        <v>#REF!</v>
      </c>
      <c r="BT155" s="5">
        <f>AS155-I155</f>
        <v>-6.3735496697441931</v>
      </c>
      <c r="BV155" s="5">
        <f>AU155-K155</f>
        <v>7.1945567863314022</v>
      </c>
      <c r="BX155" s="5">
        <f>AW155-M155</f>
        <v>15.698940002379572</v>
      </c>
      <c r="BZ155" s="5">
        <f>AY155-O155</f>
        <v>15.281413955179573</v>
      </c>
      <c r="CB155" s="5">
        <f>BA155-Q155</f>
        <v>14.908655853179567</v>
      </c>
    </row>
    <row r="156" spans="1:80" ht="63" customHeight="1" x14ac:dyDescent="0.25">
      <c r="A156" s="41" t="s">
        <v>90</v>
      </c>
      <c r="B156" s="43" t="s">
        <v>55</v>
      </c>
      <c r="C156" s="40" t="s">
        <v>467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 t="s">
        <v>464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C156" s="5">
        <f>AB156-D156</f>
        <v>0</v>
      </c>
      <c r="BD156" s="5">
        <f>AC156-E156</f>
        <v>0</v>
      </c>
      <c r="BE156" s="5">
        <f>AD156-F156</f>
        <v>0</v>
      </c>
      <c r="BF156" s="5">
        <f>AE156-G156</f>
        <v>0</v>
      </c>
      <c r="BH156" s="5" t="e">
        <f>AG156-#REF!</f>
        <v>#REF!</v>
      </c>
      <c r="BJ156" s="5" t="e">
        <f>AI156-#REF!</f>
        <v>#REF!</v>
      </c>
      <c r="BL156" s="5" t="e">
        <f>AK156-#REF!</f>
        <v>#REF!</v>
      </c>
      <c r="BN156" s="5" t="e">
        <f>AM156-#REF!</f>
        <v>#REF!</v>
      </c>
      <c r="BP156" s="5" t="e">
        <f>AO156-#REF!</f>
        <v>#REF!</v>
      </c>
      <c r="BR156" s="5" t="e">
        <f>AQ156-#REF!</f>
        <v>#REF!</v>
      </c>
      <c r="BT156" s="5">
        <f>AS156-I156</f>
        <v>0</v>
      </c>
      <c r="BV156" s="5">
        <f>AU156-K156</f>
        <v>0</v>
      </c>
      <c r="BX156" s="5">
        <f>AW156-M156</f>
        <v>0</v>
      </c>
      <c r="BZ156" s="5">
        <f>AY156-O156</f>
        <v>0</v>
      </c>
      <c r="CB156" s="5">
        <f>BA156-Q156</f>
        <v>0</v>
      </c>
    </row>
    <row r="157" spans="1:80" ht="30" customHeight="1" x14ac:dyDescent="0.25">
      <c r="A157" s="41" t="s">
        <v>91</v>
      </c>
      <c r="B157" s="79" t="s">
        <v>57</v>
      </c>
      <c r="C157" s="39" t="s">
        <v>58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 t="s">
        <v>464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0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3">
        <v>0</v>
      </c>
      <c r="BC157" s="5">
        <f>AB157-D157</f>
        <v>0</v>
      </c>
      <c r="BD157" s="5">
        <f>AC157-E157</f>
        <v>0</v>
      </c>
      <c r="BE157" s="5">
        <f>AD157-F157</f>
        <v>0</v>
      </c>
      <c r="BF157" s="5">
        <f>AE157-G157</f>
        <v>0</v>
      </c>
      <c r="BH157" s="5" t="e">
        <f>AG157-#REF!</f>
        <v>#REF!</v>
      </c>
      <c r="BJ157" s="5" t="e">
        <f>AI157-#REF!</f>
        <v>#REF!</v>
      </c>
      <c r="BL157" s="5" t="e">
        <f>AK157-#REF!</f>
        <v>#REF!</v>
      </c>
      <c r="BN157" s="5" t="e">
        <f>AM157-#REF!</f>
        <v>#REF!</v>
      </c>
      <c r="BP157" s="5" t="e">
        <f>AO157-#REF!</f>
        <v>#REF!</v>
      </c>
      <c r="BR157" s="5" t="e">
        <f>AQ157-#REF!</f>
        <v>#REF!</v>
      </c>
      <c r="BT157" s="5">
        <f>AS157-I157</f>
        <v>0</v>
      </c>
      <c r="BV157" s="5">
        <f>AU157-K157</f>
        <v>0</v>
      </c>
      <c r="BX157" s="5">
        <f>AW157-M157</f>
        <v>0</v>
      </c>
      <c r="BZ157" s="5">
        <f>AY157-O157</f>
        <v>0</v>
      </c>
      <c r="CB157" s="5">
        <f>BA157-Q157</f>
        <v>0</v>
      </c>
    </row>
    <row r="158" spans="1:80" ht="75" customHeight="1" x14ac:dyDescent="0.25">
      <c r="A158" s="42" t="str">
        <f>A157</f>
        <v>1.2.5</v>
      </c>
      <c r="B158" s="79"/>
      <c r="C158" s="39" t="s">
        <v>59</v>
      </c>
      <c r="D158" s="13">
        <v>1.6930000000000001</v>
      </c>
      <c r="E158" s="13">
        <v>1.5379999999999998</v>
      </c>
      <c r="F158" s="13">
        <v>1.2610000000000001</v>
      </c>
      <c r="G158" s="13">
        <v>1.4973333333333334</v>
      </c>
      <c r="H158" s="13">
        <v>0.93</v>
      </c>
      <c r="I158" s="13">
        <v>0.71</v>
      </c>
      <c r="J158" s="13">
        <v>0.48</v>
      </c>
      <c r="K158" s="13">
        <v>0.63</v>
      </c>
      <c r="L158" s="13">
        <v>0.30000000000000004</v>
      </c>
      <c r="M158" s="13">
        <v>0.12</v>
      </c>
      <c r="N158" s="13">
        <v>0.34</v>
      </c>
      <c r="O158" s="13">
        <v>0.1</v>
      </c>
      <c r="P158" s="13">
        <v>0.22000000000000003</v>
      </c>
      <c r="Q158" s="13">
        <v>0.09</v>
      </c>
      <c r="R158" s="13">
        <v>0.1</v>
      </c>
      <c r="S158" s="13" t="s">
        <v>464</v>
      </c>
      <c r="AB158" s="13">
        <v>0</v>
      </c>
      <c r="AC158" s="13">
        <v>6.3E-2</v>
      </c>
      <c r="AD158" s="13">
        <v>0.125</v>
      </c>
      <c r="AE158" s="13">
        <v>6.2666666666666662E-2</v>
      </c>
      <c r="AF158" s="13">
        <v>0.16</v>
      </c>
      <c r="AG158" s="13">
        <v>0.16</v>
      </c>
      <c r="AH158" s="13">
        <v>2.5000000000000001E-2</v>
      </c>
      <c r="AI158" s="13">
        <v>2.5000000000000001E-2</v>
      </c>
      <c r="AJ158" s="13">
        <v>0.66</v>
      </c>
      <c r="AK158" s="13">
        <v>0.66</v>
      </c>
      <c r="AL158" s="13">
        <v>0.52300000000000002</v>
      </c>
      <c r="AM158" s="13">
        <v>0.52300000000000002</v>
      </c>
      <c r="AN158" s="13">
        <v>2.16</v>
      </c>
      <c r="AO158" s="13">
        <v>0</v>
      </c>
      <c r="AP158" s="13">
        <v>2</v>
      </c>
      <c r="AQ158" s="13">
        <v>2.2799999999999998</v>
      </c>
      <c r="AR158" s="13">
        <v>1.84</v>
      </c>
      <c r="AS158" s="13">
        <v>1.78</v>
      </c>
      <c r="AT158" s="13">
        <v>1.68</v>
      </c>
      <c r="AU158" s="13">
        <v>1.33</v>
      </c>
      <c r="AV158" s="13">
        <v>1.55</v>
      </c>
      <c r="AW158" s="13">
        <v>1.25</v>
      </c>
      <c r="AX158" s="13">
        <v>1.36</v>
      </c>
      <c r="AY158" s="13">
        <v>1.17</v>
      </c>
      <c r="AZ158" s="13">
        <v>1.25</v>
      </c>
      <c r="BA158" s="13">
        <v>1.1100000000000001</v>
      </c>
      <c r="BC158" s="5">
        <f>AB158-D158</f>
        <v>-1.6930000000000001</v>
      </c>
      <c r="BD158" s="5">
        <f>AC158-E158</f>
        <v>-1.4749999999999999</v>
      </c>
      <c r="BE158" s="5">
        <f>AD158-F158</f>
        <v>-1.1360000000000001</v>
      </c>
      <c r="BF158" s="5">
        <f>AE158-G158</f>
        <v>-1.4346666666666668</v>
      </c>
      <c r="BH158" s="5" t="e">
        <f>AG158-#REF!</f>
        <v>#REF!</v>
      </c>
      <c r="BJ158" s="5" t="e">
        <f>AI158-#REF!</f>
        <v>#REF!</v>
      </c>
      <c r="BL158" s="5" t="e">
        <f>AK158-#REF!</f>
        <v>#REF!</v>
      </c>
      <c r="BN158" s="5" t="e">
        <f>AM158-#REF!</f>
        <v>#REF!</v>
      </c>
      <c r="BP158" s="5" t="e">
        <f>AO158-#REF!</f>
        <v>#REF!</v>
      </c>
      <c r="BR158" s="5" t="e">
        <f>AQ158-#REF!</f>
        <v>#REF!</v>
      </c>
      <c r="BT158" s="5">
        <f>AS158-I158</f>
        <v>1.07</v>
      </c>
      <c r="BV158" s="5">
        <f>AU158-K158</f>
        <v>0.70000000000000007</v>
      </c>
      <c r="BX158" s="5">
        <f>AW158-M158</f>
        <v>1.1299999999999999</v>
      </c>
      <c r="BZ158" s="5">
        <f>AY158-O158</f>
        <v>1.0699999999999998</v>
      </c>
      <c r="CB158" s="5">
        <f>BA158-Q158</f>
        <v>1.02</v>
      </c>
    </row>
    <row r="159" spans="1:80" ht="75" customHeight="1" x14ac:dyDescent="0.25">
      <c r="A159" s="42" t="str">
        <f>A157</f>
        <v>1.2.5</v>
      </c>
      <c r="B159" s="79"/>
      <c r="C159" s="39" t="s">
        <v>60</v>
      </c>
      <c r="D159" s="13">
        <v>7.8759999999999994</v>
      </c>
      <c r="E159" s="13">
        <v>28.882000000000005</v>
      </c>
      <c r="F159" s="13">
        <v>12.543000000000001</v>
      </c>
      <c r="G159" s="13">
        <v>16.388333333333335</v>
      </c>
      <c r="H159" s="13">
        <v>17.311</v>
      </c>
      <c r="I159" s="13">
        <v>7.6190000000000007</v>
      </c>
      <c r="J159" s="13">
        <v>9.7820000000000018</v>
      </c>
      <c r="K159" s="13">
        <v>6.4559999999999995</v>
      </c>
      <c r="L159" s="13">
        <v>5.7709999999999999</v>
      </c>
      <c r="M159" s="13">
        <v>1.2970000000000002</v>
      </c>
      <c r="N159" s="13">
        <v>6.6850000000000005</v>
      </c>
      <c r="O159" s="13">
        <v>1.01</v>
      </c>
      <c r="P159" s="13">
        <v>4.2640000000000002</v>
      </c>
      <c r="Q159" s="13">
        <v>0.97099999999999986</v>
      </c>
      <c r="R159" s="13">
        <v>1.016</v>
      </c>
      <c r="S159" s="13" t="s">
        <v>464</v>
      </c>
      <c r="AB159" s="13">
        <v>2.5999999999999999E-2</v>
      </c>
      <c r="AC159" s="13">
        <v>0.28899999999999998</v>
      </c>
      <c r="AD159" s="13">
        <v>3.206</v>
      </c>
      <c r="AE159" s="13">
        <v>1.1736666666666666</v>
      </c>
      <c r="AF159" s="13">
        <v>1.1839999999999999</v>
      </c>
      <c r="AG159" s="13">
        <v>1.1839999999999999</v>
      </c>
      <c r="AH159" s="13">
        <v>0.14400000000000002</v>
      </c>
      <c r="AI159" s="13">
        <v>0.14400000000000002</v>
      </c>
      <c r="AJ159" s="13">
        <v>7.2489999999999997</v>
      </c>
      <c r="AK159" s="13">
        <v>7.2089999999999996</v>
      </c>
      <c r="AL159" s="13">
        <v>3.6869999999999998</v>
      </c>
      <c r="AM159" s="13">
        <v>3.6869999999999998</v>
      </c>
      <c r="AN159" s="13">
        <v>18.677</v>
      </c>
      <c r="AO159" s="13">
        <v>0.435</v>
      </c>
      <c r="AP159" s="13">
        <v>17.16</v>
      </c>
      <c r="AQ159" s="13">
        <v>19.529999999999998</v>
      </c>
      <c r="AR159" s="13">
        <v>15.74</v>
      </c>
      <c r="AS159" s="13">
        <v>15.26</v>
      </c>
      <c r="AT159" s="13">
        <v>14.459999999999999</v>
      </c>
      <c r="AU159" s="13">
        <v>11.37</v>
      </c>
      <c r="AV159" s="13">
        <v>13.299999999999999</v>
      </c>
      <c r="AW159" s="13">
        <v>10.7</v>
      </c>
      <c r="AX159" s="13">
        <v>12.24</v>
      </c>
      <c r="AY159" s="13">
        <v>10.07</v>
      </c>
      <c r="AZ159" s="13">
        <v>11.26</v>
      </c>
      <c r="BA159" s="13">
        <v>9.49</v>
      </c>
      <c r="BC159" s="5">
        <f>AB159-D159</f>
        <v>-7.85</v>
      </c>
      <c r="BD159" s="5">
        <f>AC159-E159</f>
        <v>-28.593000000000004</v>
      </c>
      <c r="BE159" s="5">
        <f>AD159-F159</f>
        <v>-9.3370000000000015</v>
      </c>
      <c r="BF159" s="5">
        <f>AE159-G159</f>
        <v>-15.21466666666667</v>
      </c>
      <c r="BH159" s="5" t="e">
        <f>AG159-#REF!</f>
        <v>#REF!</v>
      </c>
      <c r="BJ159" s="5" t="e">
        <f>AI159-#REF!</f>
        <v>#REF!</v>
      </c>
      <c r="BL159" s="5" t="e">
        <f>AK159-#REF!</f>
        <v>#REF!</v>
      </c>
      <c r="BN159" s="5" t="e">
        <f>AM159-#REF!</f>
        <v>#REF!</v>
      </c>
      <c r="BP159" s="5" t="e">
        <f>AO159-#REF!</f>
        <v>#REF!</v>
      </c>
      <c r="BR159" s="5" t="e">
        <f>AQ159-#REF!</f>
        <v>#REF!</v>
      </c>
      <c r="BT159" s="5">
        <f>AS159-I159</f>
        <v>7.6409999999999991</v>
      </c>
      <c r="BV159" s="5">
        <f>AU159-K159</f>
        <v>4.9139999999999997</v>
      </c>
      <c r="BX159" s="5">
        <f>AW159-M159</f>
        <v>9.4029999999999987</v>
      </c>
      <c r="BZ159" s="5">
        <f>AY159-O159</f>
        <v>9.06</v>
      </c>
      <c r="CB159" s="5">
        <f>BA159-Q159</f>
        <v>8.5190000000000001</v>
      </c>
    </row>
    <row r="160" spans="1:80" ht="75" customHeight="1" x14ac:dyDescent="0.25">
      <c r="A160" s="42" t="str">
        <f>A157</f>
        <v>1.2.5</v>
      </c>
      <c r="B160" s="79"/>
      <c r="C160" s="39" t="s">
        <v>468</v>
      </c>
      <c r="D160" s="13">
        <v>16</v>
      </c>
      <c r="E160" s="13">
        <v>22</v>
      </c>
      <c r="F160" s="13">
        <v>39</v>
      </c>
      <c r="G160" s="13">
        <v>25.666666666666668</v>
      </c>
      <c r="H160" s="13">
        <v>39</v>
      </c>
      <c r="I160" s="13">
        <v>49</v>
      </c>
      <c r="J160" s="13">
        <v>29</v>
      </c>
      <c r="K160" s="13">
        <v>22</v>
      </c>
      <c r="L160" s="13">
        <v>28</v>
      </c>
      <c r="M160" s="13">
        <v>15</v>
      </c>
      <c r="N160" s="13">
        <v>28</v>
      </c>
      <c r="O160" s="13">
        <v>14</v>
      </c>
      <c r="P160" s="13">
        <v>28</v>
      </c>
      <c r="Q160" s="13">
        <v>13</v>
      </c>
      <c r="R160" s="13">
        <v>12</v>
      </c>
      <c r="S160" s="13" t="s">
        <v>464</v>
      </c>
      <c r="AB160" s="13">
        <v>3</v>
      </c>
      <c r="AC160" s="13">
        <v>6</v>
      </c>
      <c r="AD160" s="13">
        <v>10</v>
      </c>
      <c r="AE160" s="13">
        <v>6.333333333333333</v>
      </c>
      <c r="AF160" s="13">
        <v>16</v>
      </c>
      <c r="AG160" s="13">
        <v>16</v>
      </c>
      <c r="AH160" s="13">
        <v>6</v>
      </c>
      <c r="AI160" s="13">
        <v>6</v>
      </c>
      <c r="AJ160" s="13">
        <v>12</v>
      </c>
      <c r="AK160" s="13">
        <v>12</v>
      </c>
      <c r="AL160" s="13">
        <v>7</v>
      </c>
      <c r="AM160" s="13">
        <v>7</v>
      </c>
      <c r="AN160" s="13">
        <v>37</v>
      </c>
      <c r="AO160" s="13">
        <v>8</v>
      </c>
      <c r="AP160" s="13">
        <v>34</v>
      </c>
      <c r="AQ160" s="13">
        <v>25</v>
      </c>
      <c r="AR160" s="13">
        <v>29</v>
      </c>
      <c r="AS160" s="13">
        <v>28</v>
      </c>
      <c r="AT160" s="13">
        <v>25</v>
      </c>
      <c r="AU160" s="13">
        <v>26</v>
      </c>
      <c r="AV160" s="13">
        <v>20</v>
      </c>
      <c r="AW160" s="13">
        <v>24</v>
      </c>
      <c r="AX160" s="13">
        <v>18</v>
      </c>
      <c r="AY160" s="13">
        <v>22</v>
      </c>
      <c r="AZ160" s="13">
        <v>18</v>
      </c>
      <c r="BA160" s="13">
        <v>21</v>
      </c>
      <c r="BC160" s="5">
        <f>AB160-D160</f>
        <v>-13</v>
      </c>
      <c r="BD160" s="5">
        <f>AC160-E160</f>
        <v>-16</v>
      </c>
      <c r="BE160" s="5">
        <f>AD160-F160</f>
        <v>-29</v>
      </c>
      <c r="BF160" s="5">
        <f>AE160-G160</f>
        <v>-19.333333333333336</v>
      </c>
      <c r="BH160" s="5" t="e">
        <f>AG160-#REF!</f>
        <v>#REF!</v>
      </c>
      <c r="BJ160" s="5" t="e">
        <f>AI160-#REF!</f>
        <v>#REF!</v>
      </c>
      <c r="BL160" s="5" t="e">
        <f>AK160-#REF!</f>
        <v>#REF!</v>
      </c>
      <c r="BN160" s="5" t="e">
        <f>AM160-#REF!</f>
        <v>#REF!</v>
      </c>
      <c r="BP160" s="5" t="e">
        <f>AO160-#REF!</f>
        <v>#REF!</v>
      </c>
      <c r="BR160" s="5" t="e">
        <f>AQ160-#REF!</f>
        <v>#REF!</v>
      </c>
      <c r="BT160" s="5">
        <f>AS160-I160</f>
        <v>-21</v>
      </c>
      <c r="BV160" s="5">
        <f>AU160-K160</f>
        <v>4</v>
      </c>
      <c r="BX160" s="5">
        <f>AW160-M160</f>
        <v>9</v>
      </c>
      <c r="BZ160" s="5">
        <f>AY160-O160</f>
        <v>8</v>
      </c>
      <c r="CB160" s="5">
        <f>BA160-Q160</f>
        <v>8</v>
      </c>
    </row>
    <row r="161" spans="1:80" ht="30" customHeight="1" x14ac:dyDescent="0.25">
      <c r="A161" s="41" t="s">
        <v>92</v>
      </c>
      <c r="B161" s="79" t="s">
        <v>29</v>
      </c>
      <c r="C161" s="39" t="s">
        <v>58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 t="s">
        <v>464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0</v>
      </c>
      <c r="AI161" s="13">
        <v>0</v>
      </c>
      <c r="AJ161" s="13">
        <v>0</v>
      </c>
      <c r="AK161" s="13">
        <v>0</v>
      </c>
      <c r="AL161" s="13">
        <v>0</v>
      </c>
      <c r="AM161" s="13">
        <v>0</v>
      </c>
      <c r="AN161" s="13"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W161" s="13">
        <v>0</v>
      </c>
      <c r="AX161" s="13">
        <v>0</v>
      </c>
      <c r="AY161" s="13">
        <v>0</v>
      </c>
      <c r="AZ161" s="13">
        <v>0</v>
      </c>
      <c r="BA161" s="13">
        <v>0</v>
      </c>
      <c r="BC161" s="5">
        <f>AB161-D161</f>
        <v>0</v>
      </c>
      <c r="BD161" s="5">
        <f>AC161-E161</f>
        <v>0</v>
      </c>
      <c r="BE161" s="5">
        <f>AD161-F161</f>
        <v>0</v>
      </c>
      <c r="BF161" s="5">
        <f>AE161-G161</f>
        <v>0</v>
      </c>
      <c r="BH161" s="5" t="e">
        <f>AG161-#REF!</f>
        <v>#REF!</v>
      </c>
      <c r="BJ161" s="5" t="e">
        <f>AI161-#REF!</f>
        <v>#REF!</v>
      </c>
      <c r="BL161" s="5" t="e">
        <f>AK161-#REF!</f>
        <v>#REF!</v>
      </c>
      <c r="BN161" s="5" t="e">
        <f>AM161-#REF!</f>
        <v>#REF!</v>
      </c>
      <c r="BP161" s="5" t="e">
        <f>AO161-#REF!</f>
        <v>#REF!</v>
      </c>
      <c r="BR161" s="5" t="e">
        <f>AQ161-#REF!</f>
        <v>#REF!</v>
      </c>
      <c r="BT161" s="5">
        <f>AS161-I161</f>
        <v>0</v>
      </c>
      <c r="BV161" s="5">
        <f>AU161-K161</f>
        <v>0</v>
      </c>
      <c r="BX161" s="5">
        <f>AW161-M161</f>
        <v>0</v>
      </c>
      <c r="BZ161" s="5">
        <f>AY161-O161</f>
        <v>0</v>
      </c>
      <c r="CB161" s="5">
        <f>BA161-Q161</f>
        <v>0</v>
      </c>
    </row>
    <row r="162" spans="1:80" ht="30" customHeight="1" x14ac:dyDescent="0.25">
      <c r="A162" s="42" t="str">
        <f>A161</f>
        <v>1.2.5.1</v>
      </c>
      <c r="B162" s="79"/>
      <c r="C162" s="39" t="s">
        <v>59</v>
      </c>
      <c r="D162" s="13">
        <v>0</v>
      </c>
      <c r="E162" s="13">
        <v>0.4</v>
      </c>
      <c r="F162" s="13">
        <v>0</v>
      </c>
      <c r="G162" s="13">
        <v>0.13333333333333333</v>
      </c>
      <c r="H162" s="13">
        <v>0.25</v>
      </c>
      <c r="I162" s="13">
        <v>0</v>
      </c>
      <c r="J162" s="13">
        <v>0.09</v>
      </c>
      <c r="K162" s="13">
        <v>0</v>
      </c>
      <c r="L162" s="13">
        <v>7.0000000000000007E-2</v>
      </c>
      <c r="M162" s="13">
        <v>0</v>
      </c>
      <c r="N162" s="13">
        <v>7.0000000000000007E-2</v>
      </c>
      <c r="O162" s="13">
        <v>0</v>
      </c>
      <c r="P162" s="13">
        <v>0.05</v>
      </c>
      <c r="Q162" s="13">
        <v>0</v>
      </c>
      <c r="R162" s="13">
        <v>0</v>
      </c>
      <c r="S162" s="13" t="s">
        <v>464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13">
        <v>0</v>
      </c>
      <c r="AI162" s="13">
        <v>0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>
        <v>0</v>
      </c>
      <c r="AP162" s="13">
        <v>0</v>
      </c>
      <c r="AQ162" s="13">
        <v>0</v>
      </c>
      <c r="AR162" s="13">
        <v>0</v>
      </c>
      <c r="AS162" s="13">
        <v>0</v>
      </c>
      <c r="AT162" s="13">
        <v>0</v>
      </c>
      <c r="AU162" s="13">
        <v>0</v>
      </c>
      <c r="AV162" s="13">
        <v>0</v>
      </c>
      <c r="AW162" s="13">
        <v>0</v>
      </c>
      <c r="AX162" s="13">
        <v>0</v>
      </c>
      <c r="AY162" s="13">
        <v>0</v>
      </c>
      <c r="AZ162" s="13">
        <v>0</v>
      </c>
      <c r="BA162" s="13">
        <v>0</v>
      </c>
      <c r="BC162" s="5">
        <f>AB162-D162</f>
        <v>0</v>
      </c>
      <c r="BD162" s="5">
        <f>AC162-E162</f>
        <v>-0.4</v>
      </c>
      <c r="BE162" s="5">
        <f>AD162-F162</f>
        <v>0</v>
      </c>
      <c r="BF162" s="5">
        <f>AE162-G162</f>
        <v>-0.13333333333333333</v>
      </c>
      <c r="BH162" s="5" t="e">
        <f>AG162-#REF!</f>
        <v>#REF!</v>
      </c>
      <c r="BJ162" s="5" t="e">
        <f>AI162-#REF!</f>
        <v>#REF!</v>
      </c>
      <c r="BL162" s="5" t="e">
        <f>AK162-#REF!</f>
        <v>#REF!</v>
      </c>
      <c r="BN162" s="5" t="e">
        <f>AM162-#REF!</f>
        <v>#REF!</v>
      </c>
      <c r="BP162" s="5" t="e">
        <f>AO162-#REF!</f>
        <v>#REF!</v>
      </c>
      <c r="BR162" s="5" t="e">
        <f>AQ162-#REF!</f>
        <v>#REF!</v>
      </c>
      <c r="BT162" s="5">
        <f>AS162-I162</f>
        <v>0</v>
      </c>
      <c r="BV162" s="5">
        <f>AU162-K162</f>
        <v>0</v>
      </c>
      <c r="BX162" s="5">
        <f>AW162-M162</f>
        <v>0</v>
      </c>
      <c r="BZ162" s="5">
        <f>AY162-O162</f>
        <v>0</v>
      </c>
      <c r="CB162" s="5">
        <f>BA162-Q162</f>
        <v>0</v>
      </c>
    </row>
    <row r="163" spans="1:80" ht="30" customHeight="1" x14ac:dyDescent="0.25">
      <c r="A163" s="42" t="str">
        <f>A161</f>
        <v>1.2.5.1</v>
      </c>
      <c r="B163" s="79"/>
      <c r="C163" s="39" t="s">
        <v>60</v>
      </c>
      <c r="D163" s="13">
        <v>2.8000000000000001E-2</v>
      </c>
      <c r="E163" s="13">
        <v>1.7050000000000001</v>
      </c>
      <c r="F163" s="13">
        <v>0.17</v>
      </c>
      <c r="G163" s="13">
        <v>0.6343333333333333</v>
      </c>
      <c r="H163" s="13">
        <v>1.0449999999999999</v>
      </c>
      <c r="I163" s="13">
        <v>0.67400000000000004</v>
      </c>
      <c r="J163" s="13">
        <v>0.371</v>
      </c>
      <c r="K163" s="13">
        <v>0.29699999999999999</v>
      </c>
      <c r="L163" s="13">
        <v>0.318</v>
      </c>
      <c r="M163" s="13">
        <v>8.2000000000000003E-2</v>
      </c>
      <c r="N163" s="13">
        <v>0.317</v>
      </c>
      <c r="O163" s="13">
        <v>6.4000000000000001E-2</v>
      </c>
      <c r="P163" s="13">
        <v>0.21099999999999999</v>
      </c>
      <c r="Q163" s="13">
        <v>6.2E-2</v>
      </c>
      <c r="R163" s="13">
        <v>6.4000000000000001E-2</v>
      </c>
      <c r="S163" s="13" t="s">
        <v>464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13">
        <v>0</v>
      </c>
      <c r="AH163" s="13">
        <v>0.115</v>
      </c>
      <c r="AI163" s="13">
        <v>0.115</v>
      </c>
      <c r="AJ163" s="13">
        <v>0.13499999999999995</v>
      </c>
      <c r="AK163" s="13">
        <v>9.5000000000000001E-2</v>
      </c>
      <c r="AL163" s="13">
        <v>0</v>
      </c>
      <c r="AM163" s="13">
        <v>0</v>
      </c>
      <c r="AN163" s="13">
        <v>0.28000000000000003</v>
      </c>
      <c r="AO163" s="13">
        <v>0</v>
      </c>
      <c r="AP163" s="13">
        <v>0.26</v>
      </c>
      <c r="AQ163" s="13">
        <v>0.28999999999999998</v>
      </c>
      <c r="AR163" s="13">
        <v>0.24</v>
      </c>
      <c r="AS163" s="13">
        <v>0.23</v>
      </c>
      <c r="AT163" s="13">
        <v>0.2</v>
      </c>
      <c r="AU163" s="13">
        <v>0.17</v>
      </c>
      <c r="AV163" s="13">
        <v>0.18</v>
      </c>
      <c r="AW163" s="13">
        <v>0.16</v>
      </c>
      <c r="AX163" s="13">
        <v>0.17</v>
      </c>
      <c r="AY163" s="13">
        <v>0.15</v>
      </c>
      <c r="AZ163" s="13">
        <v>0.16</v>
      </c>
      <c r="BA163" s="13">
        <v>0.14000000000000001</v>
      </c>
      <c r="BC163" s="5">
        <f>AB163-D163</f>
        <v>-2.8000000000000001E-2</v>
      </c>
      <c r="BD163" s="5">
        <f>AC163-E163</f>
        <v>-1.7050000000000001</v>
      </c>
      <c r="BE163" s="5">
        <f>AD163-F163</f>
        <v>-0.17</v>
      </c>
      <c r="BF163" s="5">
        <f>AE163-G163</f>
        <v>-0.6343333333333333</v>
      </c>
      <c r="BH163" s="5" t="e">
        <f>AG163-#REF!</f>
        <v>#REF!</v>
      </c>
      <c r="BJ163" s="5" t="e">
        <f>AI163-#REF!</f>
        <v>#REF!</v>
      </c>
      <c r="BL163" s="5" t="e">
        <f>AK163-#REF!</f>
        <v>#REF!</v>
      </c>
      <c r="BN163" s="5" t="e">
        <f>AM163-#REF!</f>
        <v>#REF!</v>
      </c>
      <c r="BP163" s="5" t="e">
        <f>AO163-#REF!</f>
        <v>#REF!</v>
      </c>
      <c r="BR163" s="5" t="e">
        <f>AQ163-#REF!</f>
        <v>#REF!</v>
      </c>
      <c r="BT163" s="5">
        <f>AS163-I163</f>
        <v>-0.44400000000000006</v>
      </c>
      <c r="BV163" s="5">
        <f>AU163-K163</f>
        <v>-0.12699999999999997</v>
      </c>
      <c r="BX163" s="5">
        <f>AW163-M163</f>
        <v>7.8E-2</v>
      </c>
      <c r="BZ163" s="5">
        <f>AY163-O163</f>
        <v>8.5999999999999993E-2</v>
      </c>
      <c r="CB163" s="5">
        <f>BA163-Q163</f>
        <v>7.8000000000000014E-2</v>
      </c>
    </row>
    <row r="164" spans="1:80" ht="30" customHeight="1" x14ac:dyDescent="0.25">
      <c r="A164" s="42" t="str">
        <f>A161</f>
        <v>1.2.5.1</v>
      </c>
      <c r="B164" s="79"/>
      <c r="C164" s="39" t="s">
        <v>468</v>
      </c>
      <c r="D164" s="13">
        <v>4</v>
      </c>
      <c r="E164" s="13">
        <v>6</v>
      </c>
      <c r="F164" s="13">
        <v>8</v>
      </c>
      <c r="G164" s="13">
        <v>6</v>
      </c>
      <c r="H164" s="13">
        <v>10</v>
      </c>
      <c r="I164" s="13">
        <v>17</v>
      </c>
      <c r="J164" s="13">
        <v>6</v>
      </c>
      <c r="K164" s="13">
        <v>8</v>
      </c>
      <c r="L164" s="13">
        <v>5</v>
      </c>
      <c r="M164" s="13">
        <v>5</v>
      </c>
      <c r="N164" s="13">
        <v>5</v>
      </c>
      <c r="O164" s="13">
        <v>5</v>
      </c>
      <c r="P164" s="13">
        <v>5</v>
      </c>
      <c r="Q164" s="13">
        <v>4</v>
      </c>
      <c r="R164" s="13">
        <v>4</v>
      </c>
      <c r="S164" s="13" t="s">
        <v>464</v>
      </c>
      <c r="AB164" s="13">
        <v>0</v>
      </c>
      <c r="AC164" s="13">
        <v>0</v>
      </c>
      <c r="AD164" s="13">
        <v>0</v>
      </c>
      <c r="AE164" s="13">
        <v>0</v>
      </c>
      <c r="AF164" s="13">
        <v>12</v>
      </c>
      <c r="AG164" s="13">
        <v>12</v>
      </c>
      <c r="AH164" s="13">
        <v>3</v>
      </c>
      <c r="AI164" s="13">
        <v>3</v>
      </c>
      <c r="AJ164" s="13">
        <v>9</v>
      </c>
      <c r="AK164" s="13">
        <v>9</v>
      </c>
      <c r="AL164" s="13">
        <v>2</v>
      </c>
      <c r="AM164" s="13">
        <v>2</v>
      </c>
      <c r="AN164" s="13">
        <v>9</v>
      </c>
      <c r="AO164" s="13">
        <v>3</v>
      </c>
      <c r="AP164" s="13">
        <v>9</v>
      </c>
      <c r="AQ164" s="13">
        <v>4</v>
      </c>
      <c r="AR164" s="13">
        <v>8</v>
      </c>
      <c r="AS164" s="13">
        <v>4</v>
      </c>
      <c r="AT164" s="13">
        <v>7</v>
      </c>
      <c r="AU164" s="13">
        <v>4</v>
      </c>
      <c r="AV164" s="13">
        <v>6</v>
      </c>
      <c r="AW164" s="13">
        <v>3</v>
      </c>
      <c r="AX164" s="13">
        <v>5</v>
      </c>
      <c r="AY164" s="13">
        <v>3</v>
      </c>
      <c r="AZ164" s="13">
        <v>5</v>
      </c>
      <c r="BA164" s="13">
        <v>3</v>
      </c>
      <c r="BC164" s="5">
        <f>AB164-D164</f>
        <v>-4</v>
      </c>
      <c r="BD164" s="5">
        <f>AC164-E164</f>
        <v>-6</v>
      </c>
      <c r="BE164" s="5">
        <f>AD164-F164</f>
        <v>-8</v>
      </c>
      <c r="BF164" s="5">
        <f>AE164-G164</f>
        <v>-6</v>
      </c>
      <c r="BH164" s="5" t="e">
        <f>AG164-#REF!</f>
        <v>#REF!</v>
      </c>
      <c r="BJ164" s="5" t="e">
        <f>AI164-#REF!</f>
        <v>#REF!</v>
      </c>
      <c r="BL164" s="5" t="e">
        <f>AK164-#REF!</f>
        <v>#REF!</v>
      </c>
      <c r="BN164" s="5" t="e">
        <f>AM164-#REF!</f>
        <v>#REF!</v>
      </c>
      <c r="BP164" s="5" t="e">
        <f>AO164-#REF!</f>
        <v>#REF!</v>
      </c>
      <c r="BR164" s="5" t="e">
        <f>AQ164-#REF!</f>
        <v>#REF!</v>
      </c>
      <c r="BT164" s="5">
        <f>AS164-I164</f>
        <v>-13</v>
      </c>
      <c r="BV164" s="5">
        <f>AU164-K164</f>
        <v>-4</v>
      </c>
      <c r="BX164" s="5">
        <f>AW164-M164</f>
        <v>-2</v>
      </c>
      <c r="BZ164" s="5">
        <f>AY164-O164</f>
        <v>-2</v>
      </c>
      <c r="CB164" s="5">
        <f>BA164-Q164</f>
        <v>-1</v>
      </c>
    </row>
    <row r="165" spans="1:80" ht="45" customHeight="1" x14ac:dyDescent="0.25">
      <c r="A165" s="41" t="s">
        <v>93</v>
      </c>
      <c r="B165" s="79" t="s">
        <v>31</v>
      </c>
      <c r="C165" s="39" t="s">
        <v>58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  <c r="S165" s="13" t="s">
        <v>464</v>
      </c>
      <c r="AB165" s="13">
        <v>0</v>
      </c>
      <c r="AC165" s="13">
        <v>0</v>
      </c>
      <c r="AD165" s="13">
        <v>0</v>
      </c>
      <c r="AE165" s="13">
        <v>0</v>
      </c>
      <c r="AF165" s="13">
        <v>0</v>
      </c>
      <c r="AG165" s="13">
        <v>0</v>
      </c>
      <c r="AH165" s="13">
        <v>0</v>
      </c>
      <c r="AI165" s="13">
        <v>0</v>
      </c>
      <c r="AJ165" s="13">
        <v>0</v>
      </c>
      <c r="AK165" s="13">
        <v>0</v>
      </c>
      <c r="AL165" s="13">
        <v>0</v>
      </c>
      <c r="AM165" s="13">
        <v>0</v>
      </c>
      <c r="AN165" s="13">
        <v>0</v>
      </c>
      <c r="AO165" s="13">
        <v>0</v>
      </c>
      <c r="AP165" s="13">
        <v>0</v>
      </c>
      <c r="AQ165" s="13">
        <v>0</v>
      </c>
      <c r="AR165" s="13">
        <v>0</v>
      </c>
      <c r="AS165" s="13">
        <v>0</v>
      </c>
      <c r="AT165" s="13">
        <v>0</v>
      </c>
      <c r="AU165" s="13">
        <v>0</v>
      </c>
      <c r="AV165" s="13">
        <v>0</v>
      </c>
      <c r="AW165" s="13">
        <v>0</v>
      </c>
      <c r="AX165" s="13">
        <v>0</v>
      </c>
      <c r="AY165" s="13">
        <v>0</v>
      </c>
      <c r="AZ165" s="13">
        <v>0</v>
      </c>
      <c r="BA165" s="13">
        <v>0</v>
      </c>
      <c r="BC165" s="5">
        <f>AB165-D165</f>
        <v>0</v>
      </c>
      <c r="BD165" s="5">
        <f>AC165-E165</f>
        <v>0</v>
      </c>
      <c r="BE165" s="5">
        <f>AD165-F165</f>
        <v>0</v>
      </c>
      <c r="BF165" s="5">
        <f>AE165-G165</f>
        <v>0</v>
      </c>
      <c r="BH165" s="5" t="e">
        <f>AG165-#REF!</f>
        <v>#REF!</v>
      </c>
      <c r="BJ165" s="5" t="e">
        <f>AI165-#REF!</f>
        <v>#REF!</v>
      </c>
      <c r="BL165" s="5" t="e">
        <f>AK165-#REF!</f>
        <v>#REF!</v>
      </c>
      <c r="BN165" s="5" t="e">
        <f>AM165-#REF!</f>
        <v>#REF!</v>
      </c>
      <c r="BP165" s="5" t="e">
        <f>AO165-#REF!</f>
        <v>#REF!</v>
      </c>
      <c r="BR165" s="5" t="e">
        <f>AQ165-#REF!</f>
        <v>#REF!</v>
      </c>
      <c r="BT165" s="5">
        <f>AS165-I165</f>
        <v>0</v>
      </c>
      <c r="BV165" s="5">
        <f>AU165-K165</f>
        <v>0</v>
      </c>
      <c r="BX165" s="5">
        <f>AW165-M165</f>
        <v>0</v>
      </c>
      <c r="BZ165" s="5">
        <f>AY165-O165</f>
        <v>0</v>
      </c>
      <c r="CB165" s="5">
        <f>BA165-Q165</f>
        <v>0</v>
      </c>
    </row>
    <row r="166" spans="1:80" ht="45" customHeight="1" x14ac:dyDescent="0.25">
      <c r="A166" s="42" t="str">
        <f>A165</f>
        <v>1.2.5.2</v>
      </c>
      <c r="B166" s="79"/>
      <c r="C166" s="39" t="s">
        <v>59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 t="s">
        <v>464</v>
      </c>
      <c r="AB166" s="13">
        <v>0</v>
      </c>
      <c r="AC166" s="13">
        <v>6.3E-2</v>
      </c>
      <c r="AD166" s="13">
        <v>0.125</v>
      </c>
      <c r="AE166" s="13">
        <v>6.2666666666666662E-2</v>
      </c>
      <c r="AF166" s="13">
        <v>0.16</v>
      </c>
      <c r="AG166" s="13">
        <v>0.16</v>
      </c>
      <c r="AH166" s="13">
        <v>0</v>
      </c>
      <c r="AI166" s="13">
        <v>0</v>
      </c>
      <c r="AJ166" s="13">
        <v>0</v>
      </c>
      <c r="AK166" s="13">
        <v>0</v>
      </c>
      <c r="AL166" s="13">
        <v>0</v>
      </c>
      <c r="AM166" s="13">
        <v>0</v>
      </c>
      <c r="AN166" s="13">
        <v>0</v>
      </c>
      <c r="AO166" s="13">
        <v>0</v>
      </c>
      <c r="AP166" s="13">
        <v>0</v>
      </c>
      <c r="AQ166" s="13">
        <v>0</v>
      </c>
      <c r="AR166" s="13">
        <v>0</v>
      </c>
      <c r="AS166" s="13">
        <v>0</v>
      </c>
      <c r="AT166" s="13">
        <v>0</v>
      </c>
      <c r="AU166" s="13">
        <v>0</v>
      </c>
      <c r="AV166" s="13">
        <v>0</v>
      </c>
      <c r="AW166" s="13">
        <v>0</v>
      </c>
      <c r="AX166" s="13">
        <v>0</v>
      </c>
      <c r="AY166" s="13">
        <v>0</v>
      </c>
      <c r="AZ166" s="13">
        <v>0</v>
      </c>
      <c r="BA166" s="13">
        <v>0</v>
      </c>
      <c r="BC166" s="5">
        <f>AB166-D166</f>
        <v>0</v>
      </c>
      <c r="BD166" s="5">
        <f>AC166-E166</f>
        <v>6.3E-2</v>
      </c>
      <c r="BE166" s="5">
        <f>AD166-F166</f>
        <v>0.125</v>
      </c>
      <c r="BF166" s="5">
        <f>AE166-G166</f>
        <v>6.2666666666666662E-2</v>
      </c>
      <c r="BH166" s="5" t="e">
        <f>AG166-#REF!</f>
        <v>#REF!</v>
      </c>
      <c r="BJ166" s="5" t="e">
        <f>AI166-#REF!</f>
        <v>#REF!</v>
      </c>
      <c r="BL166" s="5" t="e">
        <f>AK166-#REF!</f>
        <v>#REF!</v>
      </c>
      <c r="BN166" s="5" t="e">
        <f>AM166-#REF!</f>
        <v>#REF!</v>
      </c>
      <c r="BP166" s="5" t="e">
        <f>AO166-#REF!</f>
        <v>#REF!</v>
      </c>
      <c r="BR166" s="5" t="e">
        <f>AQ166-#REF!</f>
        <v>#REF!</v>
      </c>
      <c r="BT166" s="5">
        <f>AS166-I166</f>
        <v>0</v>
      </c>
      <c r="BV166" s="5">
        <f>AU166-K166</f>
        <v>0</v>
      </c>
      <c r="BX166" s="5">
        <f>AW166-M166</f>
        <v>0</v>
      </c>
      <c r="BZ166" s="5">
        <f>AY166-O166</f>
        <v>0</v>
      </c>
      <c r="CB166" s="5">
        <f>BA166-Q166</f>
        <v>0</v>
      </c>
    </row>
    <row r="167" spans="1:80" ht="45" customHeight="1" x14ac:dyDescent="0.25">
      <c r="A167" s="42" t="str">
        <f>A165</f>
        <v>1.2.5.2</v>
      </c>
      <c r="B167" s="79"/>
      <c r="C167" s="39" t="s">
        <v>60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 t="s">
        <v>464</v>
      </c>
      <c r="AB167" s="13">
        <v>2.5999999999999999E-2</v>
      </c>
      <c r="AC167" s="13">
        <v>0.28899999999999998</v>
      </c>
      <c r="AD167" s="13">
        <v>3.206</v>
      </c>
      <c r="AE167" s="13">
        <v>1.1736666666666666</v>
      </c>
      <c r="AF167" s="13">
        <v>1.1839999999999999</v>
      </c>
      <c r="AG167" s="13">
        <v>1.1839999999999999</v>
      </c>
      <c r="AH167" s="13">
        <v>0</v>
      </c>
      <c r="AI167" s="13">
        <v>0</v>
      </c>
      <c r="AJ167" s="13">
        <v>0</v>
      </c>
      <c r="AK167" s="13">
        <v>0</v>
      </c>
      <c r="AL167" s="13">
        <v>0</v>
      </c>
      <c r="AM167" s="13">
        <v>0</v>
      </c>
      <c r="AN167" s="13">
        <v>0</v>
      </c>
      <c r="AO167" s="13">
        <v>0</v>
      </c>
      <c r="AP167" s="13">
        <v>0</v>
      </c>
      <c r="AQ167" s="13">
        <v>0</v>
      </c>
      <c r="AR167" s="13">
        <v>0</v>
      </c>
      <c r="AS167" s="13">
        <v>0</v>
      </c>
      <c r="AT167" s="13">
        <v>0</v>
      </c>
      <c r="AU167" s="13">
        <v>0</v>
      </c>
      <c r="AV167" s="13">
        <v>0</v>
      </c>
      <c r="AW167" s="13">
        <v>0</v>
      </c>
      <c r="AX167" s="13">
        <v>0</v>
      </c>
      <c r="AY167" s="13">
        <v>0</v>
      </c>
      <c r="AZ167" s="13">
        <v>0</v>
      </c>
      <c r="BA167" s="13">
        <v>0</v>
      </c>
      <c r="BC167" s="5">
        <f>AB167-D167</f>
        <v>2.5999999999999999E-2</v>
      </c>
      <c r="BD167" s="5">
        <f>AC167-E167</f>
        <v>0.28899999999999998</v>
      </c>
      <c r="BE167" s="5">
        <f>AD167-F167</f>
        <v>3.206</v>
      </c>
      <c r="BF167" s="5">
        <f>AE167-G167</f>
        <v>1.1736666666666666</v>
      </c>
      <c r="BH167" s="5" t="e">
        <f>AG167-#REF!</f>
        <v>#REF!</v>
      </c>
      <c r="BJ167" s="5" t="e">
        <f>AI167-#REF!</f>
        <v>#REF!</v>
      </c>
      <c r="BL167" s="5" t="e">
        <f>AK167-#REF!</f>
        <v>#REF!</v>
      </c>
      <c r="BN167" s="5" t="e">
        <f>AM167-#REF!</f>
        <v>#REF!</v>
      </c>
      <c r="BP167" s="5" t="e">
        <f>AO167-#REF!</f>
        <v>#REF!</v>
      </c>
      <c r="BR167" s="5" t="e">
        <f>AQ167-#REF!</f>
        <v>#REF!</v>
      </c>
      <c r="BT167" s="5">
        <f>AS167-I167</f>
        <v>0</v>
      </c>
      <c r="BV167" s="5">
        <f>AU167-K167</f>
        <v>0</v>
      </c>
      <c r="BX167" s="5">
        <f>AW167-M167</f>
        <v>0</v>
      </c>
      <c r="BZ167" s="5">
        <f>AY167-O167</f>
        <v>0</v>
      </c>
      <c r="CB167" s="5">
        <f>BA167-Q167</f>
        <v>0</v>
      </c>
    </row>
    <row r="168" spans="1:80" ht="45" customHeight="1" x14ac:dyDescent="0.25">
      <c r="A168" s="42" t="str">
        <f>A165</f>
        <v>1.2.5.2</v>
      </c>
      <c r="B168" s="79"/>
      <c r="C168" s="39" t="s">
        <v>468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 t="s">
        <v>464</v>
      </c>
      <c r="AB168" s="13">
        <v>3</v>
      </c>
      <c r="AC168" s="13">
        <v>6</v>
      </c>
      <c r="AD168" s="13">
        <v>10</v>
      </c>
      <c r="AE168" s="13">
        <v>6.333333333333333</v>
      </c>
      <c r="AF168" s="13">
        <v>0</v>
      </c>
      <c r="AG168" s="13">
        <v>0</v>
      </c>
      <c r="AH168" s="13">
        <v>0</v>
      </c>
      <c r="AI168" s="13">
        <v>0</v>
      </c>
      <c r="AJ168" s="13">
        <v>0</v>
      </c>
      <c r="AK168" s="13">
        <v>0</v>
      </c>
      <c r="AL168" s="13">
        <v>0</v>
      </c>
      <c r="AM168" s="13">
        <v>0</v>
      </c>
      <c r="AN168" s="13">
        <v>0</v>
      </c>
      <c r="AO168" s="13">
        <v>0</v>
      </c>
      <c r="AP168" s="13">
        <v>0</v>
      </c>
      <c r="AQ168" s="13">
        <v>0</v>
      </c>
      <c r="AR168" s="13">
        <v>0</v>
      </c>
      <c r="AS168" s="13">
        <v>0</v>
      </c>
      <c r="AT168" s="13">
        <v>0</v>
      </c>
      <c r="AU168" s="13">
        <v>0</v>
      </c>
      <c r="AV168" s="13">
        <v>0</v>
      </c>
      <c r="AW168" s="13">
        <v>0</v>
      </c>
      <c r="AX168" s="13">
        <v>0</v>
      </c>
      <c r="AY168" s="13">
        <v>0</v>
      </c>
      <c r="AZ168" s="13">
        <v>0</v>
      </c>
      <c r="BA168" s="13">
        <v>0</v>
      </c>
      <c r="BC168" s="5">
        <f>AB168-D168</f>
        <v>3</v>
      </c>
      <c r="BD168" s="5">
        <f>AC168-E168</f>
        <v>6</v>
      </c>
      <c r="BE168" s="5">
        <f>AD168-F168</f>
        <v>10</v>
      </c>
      <c r="BF168" s="5">
        <f>AE168-G168</f>
        <v>6.333333333333333</v>
      </c>
      <c r="BH168" s="5" t="e">
        <f>AG168-#REF!</f>
        <v>#REF!</v>
      </c>
      <c r="BJ168" s="5" t="e">
        <f>AI168-#REF!</f>
        <v>#REF!</v>
      </c>
      <c r="BL168" s="5" t="e">
        <f>AK168-#REF!</f>
        <v>#REF!</v>
      </c>
      <c r="BN168" s="5" t="e">
        <f>AM168-#REF!</f>
        <v>#REF!</v>
      </c>
      <c r="BP168" s="5" t="e">
        <f>AO168-#REF!</f>
        <v>#REF!</v>
      </c>
      <c r="BR168" s="5" t="e">
        <f>AQ168-#REF!</f>
        <v>#REF!</v>
      </c>
      <c r="BT168" s="5">
        <f>AS168-I168</f>
        <v>0</v>
      </c>
      <c r="BV168" s="5">
        <f>AU168-K168</f>
        <v>0</v>
      </c>
      <c r="BX168" s="5">
        <f>AW168-M168</f>
        <v>0</v>
      </c>
      <c r="BZ168" s="5">
        <f>AY168-O168</f>
        <v>0</v>
      </c>
      <c r="CB168" s="5">
        <f>BA168-Q168</f>
        <v>0</v>
      </c>
    </row>
    <row r="169" spans="1:80" ht="45" customHeight="1" x14ac:dyDescent="0.25">
      <c r="A169" s="41" t="s">
        <v>94</v>
      </c>
      <c r="B169" s="79" t="s">
        <v>33</v>
      </c>
      <c r="C169" s="39" t="s">
        <v>58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 t="s">
        <v>464</v>
      </c>
      <c r="AB169" s="13">
        <v>0</v>
      </c>
      <c r="AC169" s="13">
        <v>0</v>
      </c>
      <c r="AD169" s="13">
        <v>0</v>
      </c>
      <c r="AE169" s="13">
        <v>0</v>
      </c>
      <c r="AF169" s="13">
        <v>0</v>
      </c>
      <c r="AG169" s="13">
        <v>0</v>
      </c>
      <c r="AH169" s="13">
        <v>0</v>
      </c>
      <c r="AI169" s="13">
        <v>0</v>
      </c>
      <c r="AJ169" s="13">
        <v>0</v>
      </c>
      <c r="AK169" s="13">
        <v>0</v>
      </c>
      <c r="AL169" s="13">
        <v>0</v>
      </c>
      <c r="AM169" s="13">
        <v>0</v>
      </c>
      <c r="AN169" s="13">
        <v>0</v>
      </c>
      <c r="AO169" s="13">
        <v>0</v>
      </c>
      <c r="AP169" s="13">
        <v>0</v>
      </c>
      <c r="AQ169" s="13">
        <v>0</v>
      </c>
      <c r="AR169" s="13">
        <v>0</v>
      </c>
      <c r="AS169" s="13">
        <v>0</v>
      </c>
      <c r="AT169" s="13">
        <v>0</v>
      </c>
      <c r="AU169" s="13">
        <v>0</v>
      </c>
      <c r="AV169" s="13">
        <v>0</v>
      </c>
      <c r="AW169" s="13">
        <v>0</v>
      </c>
      <c r="AX169" s="13">
        <v>0</v>
      </c>
      <c r="AY169" s="13">
        <v>0</v>
      </c>
      <c r="AZ169" s="13">
        <v>0</v>
      </c>
      <c r="BA169" s="13">
        <v>0</v>
      </c>
      <c r="BC169" s="5">
        <f>AB169-D169</f>
        <v>0</v>
      </c>
      <c r="BD169" s="5">
        <f>AC169-E169</f>
        <v>0</v>
      </c>
      <c r="BE169" s="5">
        <f>AD169-F169</f>
        <v>0</v>
      </c>
      <c r="BF169" s="5">
        <f>AE169-G169</f>
        <v>0</v>
      </c>
      <c r="BH169" s="5" t="e">
        <f>AG169-#REF!</f>
        <v>#REF!</v>
      </c>
      <c r="BJ169" s="5" t="e">
        <f>AI169-#REF!</f>
        <v>#REF!</v>
      </c>
      <c r="BL169" s="5" t="e">
        <f>AK169-#REF!</f>
        <v>#REF!</v>
      </c>
      <c r="BN169" s="5" t="e">
        <f>AM169-#REF!</f>
        <v>#REF!</v>
      </c>
      <c r="BP169" s="5" t="e">
        <f>AO169-#REF!</f>
        <v>#REF!</v>
      </c>
      <c r="BR169" s="5" t="e">
        <f>AQ169-#REF!</f>
        <v>#REF!</v>
      </c>
      <c r="BT169" s="5">
        <f>AS169-I169</f>
        <v>0</v>
      </c>
      <c r="BV169" s="5">
        <f>AU169-K169</f>
        <v>0</v>
      </c>
      <c r="BX169" s="5">
        <f>AW169-M169</f>
        <v>0</v>
      </c>
      <c r="BZ169" s="5">
        <f>AY169-O169</f>
        <v>0</v>
      </c>
      <c r="CB169" s="5">
        <f>BA169-Q169</f>
        <v>0</v>
      </c>
    </row>
    <row r="170" spans="1:80" ht="45" customHeight="1" x14ac:dyDescent="0.25">
      <c r="A170" s="42" t="str">
        <f>A169</f>
        <v>1.2.5.3</v>
      </c>
      <c r="B170" s="79"/>
      <c r="C170" s="39" t="s">
        <v>59</v>
      </c>
      <c r="D170" s="13">
        <v>1.6930000000000001</v>
      </c>
      <c r="E170" s="13">
        <v>1.1379999999999999</v>
      </c>
      <c r="F170" s="13">
        <v>1.2610000000000001</v>
      </c>
      <c r="G170" s="13">
        <v>1.3640000000000001</v>
      </c>
      <c r="H170" s="13">
        <v>0.68</v>
      </c>
      <c r="I170" s="13">
        <v>0.71</v>
      </c>
      <c r="J170" s="13">
        <v>0.39</v>
      </c>
      <c r="K170" s="13">
        <v>0.63</v>
      </c>
      <c r="L170" s="13">
        <v>0.23</v>
      </c>
      <c r="M170" s="13">
        <v>0.12</v>
      </c>
      <c r="N170" s="13">
        <v>0.27</v>
      </c>
      <c r="O170" s="13">
        <v>0.1</v>
      </c>
      <c r="P170" s="13">
        <v>0.17</v>
      </c>
      <c r="Q170" s="13">
        <v>0.09</v>
      </c>
      <c r="R170" s="13">
        <v>0.1</v>
      </c>
      <c r="S170" s="13" t="s">
        <v>464</v>
      </c>
      <c r="AB170" s="13">
        <v>0</v>
      </c>
      <c r="AC170" s="13">
        <v>0</v>
      </c>
      <c r="AD170" s="13">
        <v>0</v>
      </c>
      <c r="AE170" s="13">
        <v>0</v>
      </c>
      <c r="AF170" s="13">
        <v>0</v>
      </c>
      <c r="AG170" s="13">
        <v>0</v>
      </c>
      <c r="AH170" s="13">
        <v>2.5000000000000001E-2</v>
      </c>
      <c r="AI170" s="13">
        <v>2.5000000000000001E-2</v>
      </c>
      <c r="AJ170" s="13">
        <v>0.66</v>
      </c>
      <c r="AK170" s="13">
        <v>0.66</v>
      </c>
      <c r="AL170" s="13">
        <v>0.52300000000000002</v>
      </c>
      <c r="AM170" s="13">
        <v>0.52300000000000002</v>
      </c>
      <c r="AN170" s="13">
        <v>2.16</v>
      </c>
      <c r="AO170" s="13">
        <v>0</v>
      </c>
      <c r="AP170" s="13">
        <v>2</v>
      </c>
      <c r="AQ170" s="13">
        <v>2.2799999999999998</v>
      </c>
      <c r="AR170" s="13">
        <v>1.84</v>
      </c>
      <c r="AS170" s="13">
        <v>1.78</v>
      </c>
      <c r="AT170" s="13">
        <v>1.68</v>
      </c>
      <c r="AU170" s="13">
        <v>1.33</v>
      </c>
      <c r="AV170" s="13">
        <v>1.55</v>
      </c>
      <c r="AW170" s="13">
        <v>1.25</v>
      </c>
      <c r="AX170" s="13">
        <v>1.36</v>
      </c>
      <c r="AY170" s="13">
        <v>1.17</v>
      </c>
      <c r="AZ170" s="13">
        <v>1.25</v>
      </c>
      <c r="BA170" s="13">
        <v>1.1100000000000001</v>
      </c>
      <c r="BC170" s="5">
        <f>AB170-D170</f>
        <v>-1.6930000000000001</v>
      </c>
      <c r="BD170" s="5">
        <f>AC170-E170</f>
        <v>-1.1379999999999999</v>
      </c>
      <c r="BE170" s="5">
        <f>AD170-F170</f>
        <v>-1.2610000000000001</v>
      </c>
      <c r="BF170" s="5">
        <f>AE170-G170</f>
        <v>-1.3640000000000001</v>
      </c>
      <c r="BH170" s="5" t="e">
        <f>AG170-#REF!</f>
        <v>#REF!</v>
      </c>
      <c r="BJ170" s="5" t="e">
        <f>AI170-#REF!</f>
        <v>#REF!</v>
      </c>
      <c r="BL170" s="5" t="e">
        <f>AK170-#REF!</f>
        <v>#REF!</v>
      </c>
      <c r="BN170" s="5" t="e">
        <f>AM170-#REF!</f>
        <v>#REF!</v>
      </c>
      <c r="BP170" s="5" t="e">
        <f>AO170-#REF!</f>
        <v>#REF!</v>
      </c>
      <c r="BR170" s="5" t="e">
        <f>AQ170-#REF!</f>
        <v>#REF!</v>
      </c>
      <c r="BT170" s="5">
        <f>AS170-I170</f>
        <v>1.07</v>
      </c>
      <c r="BV170" s="5">
        <f>AU170-K170</f>
        <v>0.70000000000000007</v>
      </c>
      <c r="BX170" s="5">
        <f>AW170-M170</f>
        <v>1.1299999999999999</v>
      </c>
      <c r="BZ170" s="5">
        <f>AY170-O170</f>
        <v>1.0699999999999998</v>
      </c>
      <c r="CB170" s="5">
        <f>BA170-Q170</f>
        <v>1.02</v>
      </c>
    </row>
    <row r="171" spans="1:80" ht="45" customHeight="1" x14ac:dyDescent="0.25">
      <c r="A171" s="42" t="str">
        <f>A169</f>
        <v>1.2.5.3</v>
      </c>
      <c r="B171" s="79"/>
      <c r="C171" s="39" t="s">
        <v>60</v>
      </c>
      <c r="D171" s="13">
        <v>7.8479999999999999</v>
      </c>
      <c r="E171" s="13">
        <v>27.177000000000007</v>
      </c>
      <c r="F171" s="13">
        <v>12.373000000000001</v>
      </c>
      <c r="G171" s="13">
        <v>15.754000000000003</v>
      </c>
      <c r="H171" s="13">
        <v>16.265999999999998</v>
      </c>
      <c r="I171" s="13">
        <v>6.9450000000000003</v>
      </c>
      <c r="J171" s="13">
        <v>9.4110000000000014</v>
      </c>
      <c r="K171" s="13">
        <v>6.1589999999999998</v>
      </c>
      <c r="L171" s="13">
        <v>5.4530000000000003</v>
      </c>
      <c r="M171" s="13">
        <v>1.2150000000000001</v>
      </c>
      <c r="N171" s="13">
        <v>6.3680000000000003</v>
      </c>
      <c r="O171" s="13">
        <v>0.94599999999999995</v>
      </c>
      <c r="P171" s="13">
        <v>4.0529999999999999</v>
      </c>
      <c r="Q171" s="13">
        <v>0.90899999999999992</v>
      </c>
      <c r="R171" s="13">
        <v>0.95199999999999996</v>
      </c>
      <c r="S171" s="13" t="s">
        <v>464</v>
      </c>
      <c r="AB171" s="13">
        <v>0</v>
      </c>
      <c r="AC171" s="13">
        <v>0</v>
      </c>
      <c r="AD171" s="13">
        <v>0</v>
      </c>
      <c r="AE171" s="13">
        <v>0</v>
      </c>
      <c r="AF171" s="13">
        <v>0</v>
      </c>
      <c r="AG171" s="13">
        <v>0</v>
      </c>
      <c r="AH171" s="13">
        <v>2.8999999999999998E-2</v>
      </c>
      <c r="AI171" s="13">
        <v>2.8999999999999998E-2</v>
      </c>
      <c r="AJ171" s="13">
        <v>7.1139999999999999</v>
      </c>
      <c r="AK171" s="13">
        <v>7.1139999999999999</v>
      </c>
      <c r="AL171" s="13">
        <v>3.6869999999999998</v>
      </c>
      <c r="AM171" s="13">
        <v>3.6869999999999998</v>
      </c>
      <c r="AN171" s="13">
        <v>18.396999999999998</v>
      </c>
      <c r="AO171" s="13">
        <v>0.435</v>
      </c>
      <c r="AP171" s="13">
        <v>16.899999999999999</v>
      </c>
      <c r="AQ171" s="13">
        <v>19.239999999999998</v>
      </c>
      <c r="AR171" s="13">
        <v>15.5</v>
      </c>
      <c r="AS171" s="13">
        <v>15.03</v>
      </c>
      <c r="AT171" s="13">
        <v>14.26</v>
      </c>
      <c r="AU171" s="13">
        <v>11.2</v>
      </c>
      <c r="AV171" s="13">
        <v>13.12</v>
      </c>
      <c r="AW171" s="13">
        <v>10.54</v>
      </c>
      <c r="AX171" s="13">
        <v>12.07</v>
      </c>
      <c r="AY171" s="13">
        <v>9.92</v>
      </c>
      <c r="AZ171" s="13">
        <v>11.1</v>
      </c>
      <c r="BA171" s="13">
        <v>9.35</v>
      </c>
      <c r="BC171" s="5">
        <f>AB171-D171</f>
        <v>-7.8479999999999999</v>
      </c>
      <c r="BD171" s="5">
        <f>AC171-E171</f>
        <v>-27.177000000000007</v>
      </c>
      <c r="BE171" s="5">
        <f>AD171-F171</f>
        <v>-12.373000000000001</v>
      </c>
      <c r="BF171" s="5">
        <f>AE171-G171</f>
        <v>-15.754000000000003</v>
      </c>
      <c r="BH171" s="5" t="e">
        <f>AG171-#REF!</f>
        <v>#REF!</v>
      </c>
      <c r="BJ171" s="5" t="e">
        <f>AI171-#REF!</f>
        <v>#REF!</v>
      </c>
      <c r="BL171" s="5" t="e">
        <f>AK171-#REF!</f>
        <v>#REF!</v>
      </c>
      <c r="BN171" s="5" t="e">
        <f>AM171-#REF!</f>
        <v>#REF!</v>
      </c>
      <c r="BP171" s="5" t="e">
        <f>AO171-#REF!</f>
        <v>#REF!</v>
      </c>
      <c r="BR171" s="5" t="e">
        <f>AQ171-#REF!</f>
        <v>#REF!</v>
      </c>
      <c r="BT171" s="5">
        <f>AS171-I171</f>
        <v>8.0849999999999991</v>
      </c>
      <c r="BV171" s="5">
        <f>AU171-K171</f>
        <v>5.0409999999999995</v>
      </c>
      <c r="BX171" s="5">
        <f>AW171-M171</f>
        <v>9.3249999999999993</v>
      </c>
      <c r="BZ171" s="5">
        <f>AY171-O171</f>
        <v>8.9740000000000002</v>
      </c>
      <c r="CB171" s="5">
        <f>BA171-Q171</f>
        <v>8.4409999999999989</v>
      </c>
    </row>
    <row r="172" spans="1:80" ht="45" customHeight="1" x14ac:dyDescent="0.25">
      <c r="A172" s="42" t="str">
        <f>A169</f>
        <v>1.2.5.3</v>
      </c>
      <c r="B172" s="79"/>
      <c r="C172" s="39" t="s">
        <v>468</v>
      </c>
      <c r="D172" s="13">
        <v>12</v>
      </c>
      <c r="E172" s="13">
        <v>16</v>
      </c>
      <c r="F172" s="13">
        <v>31</v>
      </c>
      <c r="G172" s="13">
        <v>19.666666666666668</v>
      </c>
      <c r="H172" s="13">
        <v>29</v>
      </c>
      <c r="I172" s="13">
        <v>32</v>
      </c>
      <c r="J172" s="13">
        <v>23</v>
      </c>
      <c r="K172" s="13">
        <v>14</v>
      </c>
      <c r="L172" s="13">
        <v>23</v>
      </c>
      <c r="M172" s="13">
        <v>10</v>
      </c>
      <c r="N172" s="13">
        <v>23</v>
      </c>
      <c r="O172" s="13">
        <v>9</v>
      </c>
      <c r="P172" s="13">
        <v>23</v>
      </c>
      <c r="Q172" s="13">
        <v>9</v>
      </c>
      <c r="R172" s="13">
        <v>8</v>
      </c>
      <c r="S172" s="13" t="s">
        <v>464</v>
      </c>
      <c r="AB172" s="13">
        <v>0</v>
      </c>
      <c r="AC172" s="13">
        <v>0</v>
      </c>
      <c r="AD172" s="13">
        <v>0</v>
      </c>
      <c r="AE172" s="13">
        <v>0</v>
      </c>
      <c r="AF172" s="13">
        <v>4</v>
      </c>
      <c r="AG172" s="13">
        <v>4</v>
      </c>
      <c r="AH172" s="13">
        <v>3</v>
      </c>
      <c r="AI172" s="13">
        <v>3</v>
      </c>
      <c r="AJ172" s="13">
        <v>3</v>
      </c>
      <c r="AK172" s="13">
        <v>3</v>
      </c>
      <c r="AL172" s="13">
        <v>5</v>
      </c>
      <c r="AM172" s="13">
        <v>5</v>
      </c>
      <c r="AN172" s="13">
        <v>28</v>
      </c>
      <c r="AO172" s="13">
        <v>5</v>
      </c>
      <c r="AP172" s="13">
        <v>25</v>
      </c>
      <c r="AQ172" s="13">
        <v>21</v>
      </c>
      <c r="AR172" s="13">
        <v>21</v>
      </c>
      <c r="AS172" s="13">
        <v>24</v>
      </c>
      <c r="AT172" s="13">
        <v>18</v>
      </c>
      <c r="AU172" s="13">
        <v>22</v>
      </c>
      <c r="AV172" s="13">
        <v>14</v>
      </c>
      <c r="AW172" s="13">
        <v>21</v>
      </c>
      <c r="AX172" s="13">
        <v>13</v>
      </c>
      <c r="AY172" s="13">
        <v>19</v>
      </c>
      <c r="AZ172" s="13">
        <v>13</v>
      </c>
      <c r="BA172" s="13">
        <v>18</v>
      </c>
      <c r="BC172" s="5">
        <f>AB172-D172</f>
        <v>-12</v>
      </c>
      <c r="BD172" s="5">
        <f>AC172-E172</f>
        <v>-16</v>
      </c>
      <c r="BE172" s="5">
        <f>AD172-F172</f>
        <v>-31</v>
      </c>
      <c r="BF172" s="5">
        <f>AE172-G172</f>
        <v>-19.666666666666668</v>
      </c>
      <c r="BH172" s="5" t="e">
        <f>AG172-#REF!</f>
        <v>#REF!</v>
      </c>
      <c r="BJ172" s="5" t="e">
        <f>AI172-#REF!</f>
        <v>#REF!</v>
      </c>
      <c r="BL172" s="5" t="e">
        <f>AK172-#REF!</f>
        <v>#REF!</v>
      </c>
      <c r="BN172" s="5" t="e">
        <f>AM172-#REF!</f>
        <v>#REF!</v>
      </c>
      <c r="BP172" s="5" t="e">
        <f>AO172-#REF!</f>
        <v>#REF!</v>
      </c>
      <c r="BR172" s="5" t="e">
        <f>AQ172-#REF!</f>
        <v>#REF!</v>
      </c>
      <c r="BT172" s="5">
        <f>AS172-I172</f>
        <v>-8</v>
      </c>
      <c r="BV172" s="5">
        <f>AU172-K172</f>
        <v>8</v>
      </c>
      <c r="BX172" s="5">
        <f>AW172-M172</f>
        <v>11</v>
      </c>
      <c r="BZ172" s="5">
        <f>AY172-O172</f>
        <v>10</v>
      </c>
      <c r="CB172" s="5">
        <f>BA172-Q172</f>
        <v>9</v>
      </c>
    </row>
    <row r="173" spans="1:80" ht="75" customHeight="1" x14ac:dyDescent="0.25">
      <c r="A173" s="41" t="s">
        <v>95</v>
      </c>
      <c r="B173" s="79" t="s">
        <v>65</v>
      </c>
      <c r="C173" s="39" t="s">
        <v>58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 t="s">
        <v>464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0</v>
      </c>
      <c r="AN173" s="13">
        <v>0</v>
      </c>
      <c r="AO173" s="13">
        <v>0</v>
      </c>
      <c r="AP173" s="13">
        <v>0</v>
      </c>
      <c r="AQ173" s="13">
        <v>0</v>
      </c>
      <c r="AR173" s="13">
        <v>0</v>
      </c>
      <c r="AS173" s="13">
        <v>0</v>
      </c>
      <c r="AT173" s="13">
        <v>0</v>
      </c>
      <c r="AU173" s="13">
        <v>0</v>
      </c>
      <c r="AV173" s="13">
        <v>0</v>
      </c>
      <c r="AW173" s="13">
        <v>0</v>
      </c>
      <c r="AX173" s="13">
        <v>0</v>
      </c>
      <c r="AY173" s="13">
        <v>0</v>
      </c>
      <c r="AZ173" s="13">
        <v>0</v>
      </c>
      <c r="BA173" s="13">
        <v>0</v>
      </c>
      <c r="BC173" s="5">
        <f>AB173-D173</f>
        <v>0</v>
      </c>
      <c r="BD173" s="5">
        <f>AC173-E173</f>
        <v>0</v>
      </c>
      <c r="BE173" s="5">
        <f>AD173-F173</f>
        <v>0</v>
      </c>
      <c r="BF173" s="5">
        <f>AE173-G173</f>
        <v>0</v>
      </c>
      <c r="BH173" s="5" t="e">
        <f>AG173-#REF!</f>
        <v>#REF!</v>
      </c>
      <c r="BJ173" s="5" t="e">
        <f>AI173-#REF!</f>
        <v>#REF!</v>
      </c>
      <c r="BL173" s="5" t="e">
        <f>AK173-#REF!</f>
        <v>#REF!</v>
      </c>
      <c r="BN173" s="5" t="e">
        <f>AM173-#REF!</f>
        <v>#REF!</v>
      </c>
      <c r="BP173" s="5" t="e">
        <f>AO173-#REF!</f>
        <v>#REF!</v>
      </c>
      <c r="BR173" s="5" t="e">
        <f>AQ173-#REF!</f>
        <v>#REF!</v>
      </c>
      <c r="BT173" s="5">
        <f>AS173-I173</f>
        <v>0</v>
      </c>
      <c r="BV173" s="5">
        <f>AU173-K173</f>
        <v>0</v>
      </c>
      <c r="BX173" s="5">
        <f>AW173-M173</f>
        <v>0</v>
      </c>
      <c r="BZ173" s="5">
        <f>AY173-O173</f>
        <v>0</v>
      </c>
      <c r="CB173" s="5">
        <f>BA173-Q173</f>
        <v>0</v>
      </c>
    </row>
    <row r="174" spans="1:80" ht="75" customHeight="1" x14ac:dyDescent="0.25">
      <c r="A174" s="42" t="str">
        <f>A173</f>
        <v>1.2.6</v>
      </c>
      <c r="B174" s="79"/>
      <c r="C174" s="39" t="s">
        <v>59</v>
      </c>
      <c r="D174" s="13">
        <v>1.6930000000000001</v>
      </c>
      <c r="E174" s="13">
        <v>1.5379999999999998</v>
      </c>
      <c r="F174" s="13">
        <v>1.2610000000000001</v>
      </c>
      <c r="G174" s="13">
        <v>1.4973333333333334</v>
      </c>
      <c r="H174" s="13">
        <v>0.93</v>
      </c>
      <c r="I174" s="13">
        <v>0.71</v>
      </c>
      <c r="J174" s="13">
        <v>0.48</v>
      </c>
      <c r="K174" s="13">
        <v>0.63</v>
      </c>
      <c r="L174" s="13">
        <v>0.30000000000000004</v>
      </c>
      <c r="M174" s="13">
        <v>0.12</v>
      </c>
      <c r="N174" s="13">
        <v>0.34</v>
      </c>
      <c r="O174" s="13">
        <v>0.1</v>
      </c>
      <c r="P174" s="13">
        <v>0.22000000000000003</v>
      </c>
      <c r="Q174" s="13">
        <v>0.09</v>
      </c>
      <c r="R174" s="13">
        <v>0.1</v>
      </c>
      <c r="S174" s="13" t="s">
        <v>464</v>
      </c>
      <c r="AB174" s="13">
        <v>0</v>
      </c>
      <c r="AC174" s="13">
        <v>6.3E-2</v>
      </c>
      <c r="AD174" s="13">
        <v>0.125</v>
      </c>
      <c r="AE174" s="13">
        <v>6.2666666666666662E-2</v>
      </c>
      <c r="AF174" s="13">
        <v>0.16</v>
      </c>
      <c r="AG174" s="13">
        <v>0.16</v>
      </c>
      <c r="AH174" s="13">
        <v>2.5000000000000001E-2</v>
      </c>
      <c r="AI174" s="13">
        <v>2.5000000000000001E-2</v>
      </c>
      <c r="AJ174" s="13">
        <v>0.66</v>
      </c>
      <c r="AK174" s="13">
        <v>0.66</v>
      </c>
      <c r="AL174" s="13">
        <v>0.52300000000000002</v>
      </c>
      <c r="AM174" s="13">
        <v>0.52300000000000002</v>
      </c>
      <c r="AN174" s="13">
        <v>2.16</v>
      </c>
      <c r="AO174" s="13">
        <v>0</v>
      </c>
      <c r="AP174" s="13">
        <v>2</v>
      </c>
      <c r="AQ174" s="13">
        <v>2.2799999999999998</v>
      </c>
      <c r="AR174" s="13">
        <v>1.84</v>
      </c>
      <c r="AS174" s="13">
        <v>1.78</v>
      </c>
      <c r="AT174" s="13">
        <v>1.68</v>
      </c>
      <c r="AU174" s="13">
        <v>1.33</v>
      </c>
      <c r="AV174" s="13">
        <v>1.55</v>
      </c>
      <c r="AW174" s="13">
        <v>1.25</v>
      </c>
      <c r="AX174" s="13">
        <v>1.36</v>
      </c>
      <c r="AY174" s="13">
        <v>1.17</v>
      </c>
      <c r="AZ174" s="13">
        <v>1.25</v>
      </c>
      <c r="BA174" s="13">
        <v>1.1100000000000001</v>
      </c>
      <c r="BC174" s="5">
        <f>AB174-D174</f>
        <v>-1.6930000000000001</v>
      </c>
      <c r="BD174" s="5">
        <f>AC174-E174</f>
        <v>-1.4749999999999999</v>
      </c>
      <c r="BE174" s="5">
        <f>AD174-F174</f>
        <v>-1.1360000000000001</v>
      </c>
      <c r="BF174" s="5">
        <f>AE174-G174</f>
        <v>-1.4346666666666668</v>
      </c>
      <c r="BH174" s="5" t="e">
        <f>AG174-#REF!</f>
        <v>#REF!</v>
      </c>
      <c r="BJ174" s="5" t="e">
        <f>AI174-#REF!</f>
        <v>#REF!</v>
      </c>
      <c r="BL174" s="5" t="e">
        <f>AK174-#REF!</f>
        <v>#REF!</v>
      </c>
      <c r="BN174" s="5" t="e">
        <f>AM174-#REF!</f>
        <v>#REF!</v>
      </c>
      <c r="BP174" s="5" t="e">
        <f>AO174-#REF!</f>
        <v>#REF!</v>
      </c>
      <c r="BR174" s="5" t="e">
        <f>AQ174-#REF!</f>
        <v>#REF!</v>
      </c>
      <c r="BT174" s="5">
        <f>AS174-I174</f>
        <v>1.07</v>
      </c>
      <c r="BV174" s="5">
        <f>AU174-K174</f>
        <v>0.70000000000000007</v>
      </c>
      <c r="BX174" s="5">
        <f>AW174-M174</f>
        <v>1.1299999999999999</v>
      </c>
      <c r="BZ174" s="5">
        <f>AY174-O174</f>
        <v>1.0699999999999998</v>
      </c>
      <c r="CB174" s="5">
        <f>BA174-Q174</f>
        <v>1.02</v>
      </c>
    </row>
    <row r="175" spans="1:80" ht="75" customHeight="1" x14ac:dyDescent="0.25">
      <c r="A175" s="42" t="str">
        <f>A173</f>
        <v>1.2.6</v>
      </c>
      <c r="B175" s="79"/>
      <c r="C175" s="39" t="s">
        <v>60</v>
      </c>
      <c r="D175" s="13">
        <v>7.8759999999999994</v>
      </c>
      <c r="E175" s="13">
        <v>28.882000000000005</v>
      </c>
      <c r="F175" s="13">
        <v>12.543000000000001</v>
      </c>
      <c r="G175" s="13">
        <v>16.388333333333335</v>
      </c>
      <c r="H175" s="13">
        <v>17.311</v>
      </c>
      <c r="I175" s="13">
        <v>7.6190000000000007</v>
      </c>
      <c r="J175" s="13">
        <v>9.7820000000000018</v>
      </c>
      <c r="K175" s="13">
        <v>6.4559999999999995</v>
      </c>
      <c r="L175" s="13">
        <v>5.7709999999999999</v>
      </c>
      <c r="M175" s="13">
        <v>1.2970000000000002</v>
      </c>
      <c r="N175" s="13">
        <v>6.6850000000000005</v>
      </c>
      <c r="O175" s="13">
        <v>1.01</v>
      </c>
      <c r="P175" s="13">
        <v>4.2640000000000002</v>
      </c>
      <c r="Q175" s="13">
        <v>0.97099999999999986</v>
      </c>
      <c r="R175" s="13">
        <v>1.016</v>
      </c>
      <c r="S175" s="13" t="s">
        <v>464</v>
      </c>
      <c r="AB175" s="13">
        <v>2.5999999999999999E-2</v>
      </c>
      <c r="AC175" s="13">
        <v>0.28899999999999998</v>
      </c>
      <c r="AD175" s="13">
        <v>3.206</v>
      </c>
      <c r="AE175" s="13">
        <v>1.1736666666666666</v>
      </c>
      <c r="AF175" s="13">
        <v>1.1839999999999999</v>
      </c>
      <c r="AG175" s="13">
        <v>1.1839999999999999</v>
      </c>
      <c r="AH175" s="13">
        <v>0.14400000000000002</v>
      </c>
      <c r="AI175" s="13">
        <v>0.14400000000000002</v>
      </c>
      <c r="AJ175" s="13">
        <v>7.2489999999999997</v>
      </c>
      <c r="AK175" s="13">
        <v>7.2089999999999996</v>
      </c>
      <c r="AL175" s="13">
        <v>3.6869999999999998</v>
      </c>
      <c r="AM175" s="13">
        <v>3.6869999999999998</v>
      </c>
      <c r="AN175" s="13">
        <v>18.677</v>
      </c>
      <c r="AO175" s="13">
        <v>0.435</v>
      </c>
      <c r="AP175" s="13">
        <v>17.16</v>
      </c>
      <c r="AQ175" s="13">
        <v>19.529999999999998</v>
      </c>
      <c r="AR175" s="13">
        <v>15.74</v>
      </c>
      <c r="AS175" s="13">
        <v>15.26</v>
      </c>
      <c r="AT175" s="13">
        <v>14.459999999999999</v>
      </c>
      <c r="AU175" s="13">
        <v>11.37</v>
      </c>
      <c r="AV175" s="13">
        <v>13.299999999999999</v>
      </c>
      <c r="AW175" s="13">
        <v>10.7</v>
      </c>
      <c r="AX175" s="13">
        <v>12.24</v>
      </c>
      <c r="AY175" s="13">
        <v>10.07</v>
      </c>
      <c r="AZ175" s="13">
        <v>11.26</v>
      </c>
      <c r="BA175" s="13">
        <v>9.49</v>
      </c>
      <c r="BC175" s="5">
        <f>AB175-D175</f>
        <v>-7.85</v>
      </c>
      <c r="BD175" s="5">
        <f>AC175-E175</f>
        <v>-28.593000000000004</v>
      </c>
      <c r="BE175" s="5">
        <f>AD175-F175</f>
        <v>-9.3370000000000015</v>
      </c>
      <c r="BF175" s="5">
        <f>AE175-G175</f>
        <v>-15.21466666666667</v>
      </c>
      <c r="BH175" s="5" t="e">
        <f>AG175-#REF!</f>
        <v>#REF!</v>
      </c>
      <c r="BJ175" s="5" t="e">
        <f>AI175-#REF!</f>
        <v>#REF!</v>
      </c>
      <c r="BL175" s="5" t="e">
        <f>AK175-#REF!</f>
        <v>#REF!</v>
      </c>
      <c r="BN175" s="5" t="e">
        <f>AM175-#REF!</f>
        <v>#REF!</v>
      </c>
      <c r="BP175" s="5" t="e">
        <f>AO175-#REF!</f>
        <v>#REF!</v>
      </c>
      <c r="BR175" s="5" t="e">
        <f>AQ175-#REF!</f>
        <v>#REF!</v>
      </c>
      <c r="BT175" s="5">
        <f>AS175-I175</f>
        <v>7.6409999999999991</v>
      </c>
      <c r="BV175" s="5">
        <f>AU175-K175</f>
        <v>4.9139999999999997</v>
      </c>
      <c r="BX175" s="5">
        <f>AW175-M175</f>
        <v>9.4029999999999987</v>
      </c>
      <c r="BZ175" s="5">
        <f>AY175-O175</f>
        <v>9.06</v>
      </c>
      <c r="CB175" s="5">
        <f>BA175-Q175</f>
        <v>8.5190000000000001</v>
      </c>
    </row>
    <row r="176" spans="1:80" ht="75" customHeight="1" x14ac:dyDescent="0.25">
      <c r="A176" s="42" t="str">
        <f>A173</f>
        <v>1.2.6</v>
      </c>
      <c r="B176" s="79"/>
      <c r="C176" s="39" t="s">
        <v>468</v>
      </c>
      <c r="D176" s="13">
        <v>16</v>
      </c>
      <c r="E176" s="13">
        <v>22</v>
      </c>
      <c r="F176" s="13">
        <v>39</v>
      </c>
      <c r="G176" s="13">
        <v>25.666666666666668</v>
      </c>
      <c r="H176" s="13">
        <v>39</v>
      </c>
      <c r="I176" s="13">
        <v>49</v>
      </c>
      <c r="J176" s="13">
        <v>29</v>
      </c>
      <c r="K176" s="13">
        <v>22</v>
      </c>
      <c r="L176" s="13">
        <v>28</v>
      </c>
      <c r="M176" s="13">
        <v>15</v>
      </c>
      <c r="N176" s="13">
        <v>28</v>
      </c>
      <c r="O176" s="13">
        <v>14</v>
      </c>
      <c r="P176" s="13">
        <v>28</v>
      </c>
      <c r="Q176" s="13">
        <v>13</v>
      </c>
      <c r="R176" s="13">
        <v>12</v>
      </c>
      <c r="S176" s="13" t="s">
        <v>464</v>
      </c>
      <c r="AB176" s="13">
        <v>3</v>
      </c>
      <c r="AC176" s="13">
        <v>6</v>
      </c>
      <c r="AD176" s="13">
        <v>10</v>
      </c>
      <c r="AE176" s="13">
        <v>6.333333333333333</v>
      </c>
      <c r="AF176" s="13">
        <v>16</v>
      </c>
      <c r="AG176" s="13">
        <v>16</v>
      </c>
      <c r="AH176" s="13">
        <v>6</v>
      </c>
      <c r="AI176" s="13">
        <v>6</v>
      </c>
      <c r="AJ176" s="13">
        <v>12</v>
      </c>
      <c r="AK176" s="13">
        <v>12</v>
      </c>
      <c r="AL176" s="13">
        <v>7</v>
      </c>
      <c r="AM176" s="13">
        <v>7</v>
      </c>
      <c r="AN176" s="13">
        <v>37</v>
      </c>
      <c r="AO176" s="13">
        <v>8</v>
      </c>
      <c r="AP176" s="13">
        <v>34</v>
      </c>
      <c r="AQ176" s="13">
        <v>25</v>
      </c>
      <c r="AR176" s="13">
        <v>29</v>
      </c>
      <c r="AS176" s="13">
        <v>28</v>
      </c>
      <c r="AT176" s="13">
        <v>25</v>
      </c>
      <c r="AU176" s="13">
        <v>26</v>
      </c>
      <c r="AV176" s="13">
        <v>20</v>
      </c>
      <c r="AW176" s="13">
        <v>24</v>
      </c>
      <c r="AX176" s="13">
        <v>18</v>
      </c>
      <c r="AY176" s="13">
        <v>22</v>
      </c>
      <c r="AZ176" s="13">
        <v>18</v>
      </c>
      <c r="BA176" s="13">
        <v>21</v>
      </c>
      <c r="BC176" s="5">
        <f>AB176-D176</f>
        <v>-13</v>
      </c>
      <c r="BD176" s="5">
        <f>AC176-E176</f>
        <v>-16</v>
      </c>
      <c r="BE176" s="5">
        <f>AD176-F176</f>
        <v>-29</v>
      </c>
      <c r="BF176" s="5">
        <f>AE176-G176</f>
        <v>-19.333333333333336</v>
      </c>
      <c r="BH176" s="5" t="e">
        <f>AG176-#REF!</f>
        <v>#REF!</v>
      </c>
      <c r="BJ176" s="5" t="e">
        <f>AI176-#REF!</f>
        <v>#REF!</v>
      </c>
      <c r="BL176" s="5" t="e">
        <f>AK176-#REF!</f>
        <v>#REF!</v>
      </c>
      <c r="BN176" s="5" t="e">
        <f>AM176-#REF!</f>
        <v>#REF!</v>
      </c>
      <c r="BP176" s="5" t="e">
        <f>AO176-#REF!</f>
        <v>#REF!</v>
      </c>
      <c r="BR176" s="5" t="e">
        <f>AQ176-#REF!</f>
        <v>#REF!</v>
      </c>
      <c r="BT176" s="5">
        <f>AS176-I176</f>
        <v>-21</v>
      </c>
      <c r="BV176" s="5">
        <f>AU176-K176</f>
        <v>4</v>
      </c>
      <c r="BX176" s="5">
        <f>AW176-M176</f>
        <v>9</v>
      </c>
      <c r="BZ176" s="5">
        <f>AY176-O176</f>
        <v>8</v>
      </c>
      <c r="CB176" s="5">
        <f>BA176-Q176</f>
        <v>8</v>
      </c>
    </row>
    <row r="177" spans="1:80" ht="30" customHeight="1" x14ac:dyDescent="0.25">
      <c r="A177" s="41" t="s">
        <v>96</v>
      </c>
      <c r="B177" s="79" t="s">
        <v>29</v>
      </c>
      <c r="C177" s="39" t="s">
        <v>58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 t="s">
        <v>464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  <c r="AH177" s="13">
        <v>0</v>
      </c>
      <c r="AI177" s="13">
        <v>0</v>
      </c>
      <c r="AJ177" s="13">
        <v>0</v>
      </c>
      <c r="AK177" s="13">
        <v>0</v>
      </c>
      <c r="AL177" s="13">
        <v>0</v>
      </c>
      <c r="AM177" s="13">
        <v>0</v>
      </c>
      <c r="AN177" s="13"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C177" s="5">
        <f>AB177-D177</f>
        <v>0</v>
      </c>
      <c r="BD177" s="5">
        <f>AC177-E177</f>
        <v>0</v>
      </c>
      <c r="BE177" s="5">
        <f>AD177-F177</f>
        <v>0</v>
      </c>
      <c r="BF177" s="5">
        <f>AE177-G177</f>
        <v>0</v>
      </c>
      <c r="BH177" s="5" t="e">
        <f>AG177-#REF!</f>
        <v>#REF!</v>
      </c>
      <c r="BJ177" s="5" t="e">
        <f>AI177-#REF!</f>
        <v>#REF!</v>
      </c>
      <c r="BL177" s="5" t="e">
        <f>AK177-#REF!</f>
        <v>#REF!</v>
      </c>
      <c r="BN177" s="5" t="e">
        <f>AM177-#REF!</f>
        <v>#REF!</v>
      </c>
      <c r="BP177" s="5" t="e">
        <f>AO177-#REF!</f>
        <v>#REF!</v>
      </c>
      <c r="BR177" s="5" t="e">
        <f>AQ177-#REF!</f>
        <v>#REF!</v>
      </c>
      <c r="BT177" s="5">
        <f>AS177-I177</f>
        <v>0</v>
      </c>
      <c r="BV177" s="5">
        <f>AU177-K177</f>
        <v>0</v>
      </c>
      <c r="BX177" s="5">
        <f>AW177-M177</f>
        <v>0</v>
      </c>
      <c r="BZ177" s="5">
        <f>AY177-O177</f>
        <v>0</v>
      </c>
      <c r="CB177" s="5">
        <f>BA177-Q177</f>
        <v>0</v>
      </c>
    </row>
    <row r="178" spans="1:80" ht="30" customHeight="1" x14ac:dyDescent="0.25">
      <c r="A178" s="42" t="str">
        <f>A177</f>
        <v>1.2.6.1</v>
      </c>
      <c r="B178" s="79"/>
      <c r="C178" s="39" t="s">
        <v>59</v>
      </c>
      <c r="D178" s="13">
        <v>0</v>
      </c>
      <c r="E178" s="13">
        <v>0.4</v>
      </c>
      <c r="F178" s="13">
        <v>0</v>
      </c>
      <c r="G178" s="13">
        <v>0.13333333333333333</v>
      </c>
      <c r="H178" s="13">
        <v>0.25</v>
      </c>
      <c r="I178" s="13">
        <v>0</v>
      </c>
      <c r="J178" s="13">
        <v>0.09</v>
      </c>
      <c r="K178" s="13">
        <v>0</v>
      </c>
      <c r="L178" s="13">
        <v>7.0000000000000007E-2</v>
      </c>
      <c r="M178" s="13">
        <v>0</v>
      </c>
      <c r="N178" s="13">
        <v>7.0000000000000007E-2</v>
      </c>
      <c r="O178" s="13">
        <v>0</v>
      </c>
      <c r="P178" s="13">
        <v>0.05</v>
      </c>
      <c r="Q178" s="13">
        <v>0</v>
      </c>
      <c r="R178" s="13">
        <v>0</v>
      </c>
      <c r="S178" s="13" t="s">
        <v>464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3">
        <v>0</v>
      </c>
      <c r="AI178" s="13">
        <v>0</v>
      </c>
      <c r="AJ178" s="13">
        <v>0</v>
      </c>
      <c r="AK178" s="13">
        <v>0</v>
      </c>
      <c r="AL178" s="13">
        <v>0</v>
      </c>
      <c r="AM178" s="13">
        <v>0</v>
      </c>
      <c r="AN178" s="13">
        <v>0</v>
      </c>
      <c r="AO178" s="13">
        <v>0</v>
      </c>
      <c r="AP178" s="13">
        <v>0</v>
      </c>
      <c r="AQ178" s="13">
        <v>0</v>
      </c>
      <c r="AR178" s="13">
        <v>0</v>
      </c>
      <c r="AS178" s="13">
        <v>0</v>
      </c>
      <c r="AT178" s="13">
        <v>0</v>
      </c>
      <c r="AU178" s="13">
        <v>0</v>
      </c>
      <c r="AV178" s="13">
        <v>0</v>
      </c>
      <c r="AW178" s="13">
        <v>0</v>
      </c>
      <c r="AX178" s="13">
        <v>0</v>
      </c>
      <c r="AY178" s="13">
        <v>0</v>
      </c>
      <c r="AZ178" s="13">
        <v>0</v>
      </c>
      <c r="BA178" s="13">
        <v>0</v>
      </c>
      <c r="BC178" s="5">
        <f>AB178-D178</f>
        <v>0</v>
      </c>
      <c r="BD178" s="5">
        <f>AC178-E178</f>
        <v>-0.4</v>
      </c>
      <c r="BE178" s="5">
        <f>AD178-F178</f>
        <v>0</v>
      </c>
      <c r="BF178" s="5">
        <f>AE178-G178</f>
        <v>-0.13333333333333333</v>
      </c>
      <c r="BH178" s="5" t="e">
        <f>AG178-#REF!</f>
        <v>#REF!</v>
      </c>
      <c r="BJ178" s="5" t="e">
        <f>AI178-#REF!</f>
        <v>#REF!</v>
      </c>
      <c r="BL178" s="5" t="e">
        <f>AK178-#REF!</f>
        <v>#REF!</v>
      </c>
      <c r="BN178" s="5" t="e">
        <f>AM178-#REF!</f>
        <v>#REF!</v>
      </c>
      <c r="BP178" s="5" t="e">
        <f>AO178-#REF!</f>
        <v>#REF!</v>
      </c>
      <c r="BR178" s="5" t="e">
        <f>AQ178-#REF!</f>
        <v>#REF!</v>
      </c>
      <c r="BT178" s="5">
        <f>AS178-I178</f>
        <v>0</v>
      </c>
      <c r="BV178" s="5">
        <f>AU178-K178</f>
        <v>0</v>
      </c>
      <c r="BX178" s="5">
        <f>AW178-M178</f>
        <v>0</v>
      </c>
      <c r="BZ178" s="5">
        <f>AY178-O178</f>
        <v>0</v>
      </c>
      <c r="CB178" s="5">
        <f>BA178-Q178</f>
        <v>0</v>
      </c>
    </row>
    <row r="179" spans="1:80" ht="30" customHeight="1" x14ac:dyDescent="0.25">
      <c r="A179" s="42" t="str">
        <f>A177</f>
        <v>1.2.6.1</v>
      </c>
      <c r="B179" s="79"/>
      <c r="C179" s="39" t="s">
        <v>60</v>
      </c>
      <c r="D179" s="13">
        <v>2.8000000000000001E-2</v>
      </c>
      <c r="E179" s="13">
        <v>1.7050000000000001</v>
      </c>
      <c r="F179" s="13">
        <v>0.17</v>
      </c>
      <c r="G179" s="13">
        <v>0.6343333333333333</v>
      </c>
      <c r="H179" s="13">
        <v>1.0449999999999999</v>
      </c>
      <c r="I179" s="13">
        <v>0.67400000000000004</v>
      </c>
      <c r="J179" s="13">
        <v>0.371</v>
      </c>
      <c r="K179" s="13">
        <v>0.29699999999999999</v>
      </c>
      <c r="L179" s="13">
        <v>0.318</v>
      </c>
      <c r="M179" s="13">
        <v>8.2000000000000003E-2</v>
      </c>
      <c r="N179" s="13">
        <v>0.317</v>
      </c>
      <c r="O179" s="13">
        <v>6.4000000000000001E-2</v>
      </c>
      <c r="P179" s="13">
        <v>0.21099999999999999</v>
      </c>
      <c r="Q179" s="13">
        <v>6.2E-2</v>
      </c>
      <c r="R179" s="13">
        <v>6.4000000000000001E-2</v>
      </c>
      <c r="S179" s="13" t="s">
        <v>464</v>
      </c>
      <c r="AB179" s="13">
        <v>0</v>
      </c>
      <c r="AC179" s="13">
        <v>0</v>
      </c>
      <c r="AD179" s="13">
        <v>0</v>
      </c>
      <c r="AE179" s="13">
        <v>0</v>
      </c>
      <c r="AF179" s="13">
        <v>0</v>
      </c>
      <c r="AG179" s="13">
        <v>0</v>
      </c>
      <c r="AH179" s="13">
        <v>0.115</v>
      </c>
      <c r="AI179" s="13">
        <v>0.115</v>
      </c>
      <c r="AJ179" s="13">
        <v>0.13499999999999995</v>
      </c>
      <c r="AK179" s="13">
        <v>9.5000000000000001E-2</v>
      </c>
      <c r="AL179" s="13">
        <v>0</v>
      </c>
      <c r="AM179" s="13">
        <v>0</v>
      </c>
      <c r="AN179" s="13">
        <v>0.28000000000000003</v>
      </c>
      <c r="AO179" s="13">
        <v>0</v>
      </c>
      <c r="AP179" s="13">
        <v>0.26</v>
      </c>
      <c r="AQ179" s="13">
        <v>0.28999999999999998</v>
      </c>
      <c r="AR179" s="13">
        <v>0.24</v>
      </c>
      <c r="AS179" s="13">
        <v>0.23</v>
      </c>
      <c r="AT179" s="13">
        <v>0.2</v>
      </c>
      <c r="AU179" s="13">
        <v>0.17</v>
      </c>
      <c r="AV179" s="13">
        <v>0.18</v>
      </c>
      <c r="AW179" s="13">
        <v>0.16</v>
      </c>
      <c r="AX179" s="13">
        <v>0.17</v>
      </c>
      <c r="AY179" s="13">
        <v>0.15</v>
      </c>
      <c r="AZ179" s="13">
        <v>0.16</v>
      </c>
      <c r="BA179" s="13">
        <v>0.14000000000000001</v>
      </c>
      <c r="BC179" s="5">
        <f>AB179-D179</f>
        <v>-2.8000000000000001E-2</v>
      </c>
      <c r="BD179" s="5">
        <f>AC179-E179</f>
        <v>-1.7050000000000001</v>
      </c>
      <c r="BE179" s="5">
        <f>AD179-F179</f>
        <v>-0.17</v>
      </c>
      <c r="BF179" s="5">
        <f>AE179-G179</f>
        <v>-0.6343333333333333</v>
      </c>
      <c r="BH179" s="5" t="e">
        <f>AG179-#REF!</f>
        <v>#REF!</v>
      </c>
      <c r="BJ179" s="5" t="e">
        <f>AI179-#REF!</f>
        <v>#REF!</v>
      </c>
      <c r="BL179" s="5" t="e">
        <f>AK179-#REF!</f>
        <v>#REF!</v>
      </c>
      <c r="BN179" s="5" t="e">
        <f>AM179-#REF!</f>
        <v>#REF!</v>
      </c>
      <c r="BP179" s="5" t="e">
        <f>AO179-#REF!</f>
        <v>#REF!</v>
      </c>
      <c r="BR179" s="5" t="e">
        <f>AQ179-#REF!</f>
        <v>#REF!</v>
      </c>
      <c r="BT179" s="5">
        <f>AS179-I179</f>
        <v>-0.44400000000000006</v>
      </c>
      <c r="BV179" s="5">
        <f>AU179-K179</f>
        <v>-0.12699999999999997</v>
      </c>
      <c r="BX179" s="5">
        <f>AW179-M179</f>
        <v>7.8E-2</v>
      </c>
      <c r="BZ179" s="5">
        <f>AY179-O179</f>
        <v>8.5999999999999993E-2</v>
      </c>
      <c r="CB179" s="5">
        <f>BA179-Q179</f>
        <v>7.8000000000000014E-2</v>
      </c>
    </row>
    <row r="180" spans="1:80" ht="30" customHeight="1" x14ac:dyDescent="0.25">
      <c r="A180" s="42" t="str">
        <f>A177</f>
        <v>1.2.6.1</v>
      </c>
      <c r="B180" s="79"/>
      <c r="C180" s="39" t="s">
        <v>468</v>
      </c>
      <c r="D180" s="13">
        <v>4</v>
      </c>
      <c r="E180" s="13">
        <v>6</v>
      </c>
      <c r="F180" s="13">
        <v>8</v>
      </c>
      <c r="G180" s="13">
        <v>6</v>
      </c>
      <c r="H180" s="13">
        <v>10</v>
      </c>
      <c r="I180" s="13">
        <v>17</v>
      </c>
      <c r="J180" s="13">
        <v>6</v>
      </c>
      <c r="K180" s="13">
        <v>8</v>
      </c>
      <c r="L180" s="13">
        <v>5</v>
      </c>
      <c r="M180" s="13">
        <v>5</v>
      </c>
      <c r="N180" s="13">
        <v>5</v>
      </c>
      <c r="O180" s="13">
        <v>5</v>
      </c>
      <c r="P180" s="13">
        <v>5</v>
      </c>
      <c r="Q180" s="13">
        <v>4</v>
      </c>
      <c r="R180" s="13">
        <v>4</v>
      </c>
      <c r="S180" s="13" t="s">
        <v>464</v>
      </c>
      <c r="AB180" s="13">
        <v>0</v>
      </c>
      <c r="AC180" s="13">
        <v>0</v>
      </c>
      <c r="AD180" s="13">
        <v>0</v>
      </c>
      <c r="AE180" s="13">
        <v>0</v>
      </c>
      <c r="AF180" s="13">
        <v>12</v>
      </c>
      <c r="AG180" s="13">
        <v>12</v>
      </c>
      <c r="AH180" s="13">
        <v>3</v>
      </c>
      <c r="AI180" s="13">
        <v>3</v>
      </c>
      <c r="AJ180" s="13">
        <v>9</v>
      </c>
      <c r="AK180" s="13">
        <v>9</v>
      </c>
      <c r="AL180" s="13">
        <v>2</v>
      </c>
      <c r="AM180" s="13">
        <v>2</v>
      </c>
      <c r="AN180" s="13">
        <v>9</v>
      </c>
      <c r="AO180" s="13">
        <v>3</v>
      </c>
      <c r="AP180" s="13">
        <v>9</v>
      </c>
      <c r="AQ180" s="13">
        <v>4</v>
      </c>
      <c r="AR180" s="13">
        <v>8</v>
      </c>
      <c r="AS180" s="13">
        <v>4</v>
      </c>
      <c r="AT180" s="13">
        <v>7</v>
      </c>
      <c r="AU180" s="13">
        <v>4</v>
      </c>
      <c r="AV180" s="13">
        <v>6</v>
      </c>
      <c r="AW180" s="13">
        <v>3</v>
      </c>
      <c r="AX180" s="13">
        <v>5</v>
      </c>
      <c r="AY180" s="13">
        <v>3</v>
      </c>
      <c r="AZ180" s="13">
        <v>5</v>
      </c>
      <c r="BA180" s="13">
        <v>3</v>
      </c>
      <c r="BC180" s="5">
        <f>AB180-D180</f>
        <v>-4</v>
      </c>
      <c r="BD180" s="5">
        <f>AC180-E180</f>
        <v>-6</v>
      </c>
      <c r="BE180" s="5">
        <f>AD180-F180</f>
        <v>-8</v>
      </c>
      <c r="BF180" s="5">
        <f>AE180-G180</f>
        <v>-6</v>
      </c>
      <c r="BH180" s="5" t="e">
        <f>AG180-#REF!</f>
        <v>#REF!</v>
      </c>
      <c r="BJ180" s="5" t="e">
        <f>AI180-#REF!</f>
        <v>#REF!</v>
      </c>
      <c r="BL180" s="5" t="e">
        <f>AK180-#REF!</f>
        <v>#REF!</v>
      </c>
      <c r="BN180" s="5" t="e">
        <f>AM180-#REF!</f>
        <v>#REF!</v>
      </c>
      <c r="BP180" s="5" t="e">
        <f>AO180-#REF!</f>
        <v>#REF!</v>
      </c>
      <c r="BR180" s="5" t="e">
        <f>AQ180-#REF!</f>
        <v>#REF!</v>
      </c>
      <c r="BT180" s="5">
        <f>AS180-I180</f>
        <v>-13</v>
      </c>
      <c r="BV180" s="5">
        <f>AU180-K180</f>
        <v>-4</v>
      </c>
      <c r="BX180" s="5">
        <f>AW180-M180</f>
        <v>-2</v>
      </c>
      <c r="BZ180" s="5">
        <f>AY180-O180</f>
        <v>-2</v>
      </c>
      <c r="CB180" s="5">
        <f>BA180-Q180</f>
        <v>-1</v>
      </c>
    </row>
    <row r="181" spans="1:80" ht="45" customHeight="1" x14ac:dyDescent="0.25">
      <c r="A181" s="41" t="s">
        <v>97</v>
      </c>
      <c r="B181" s="79" t="s">
        <v>31</v>
      </c>
      <c r="C181" s="39" t="s">
        <v>58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 t="s">
        <v>464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  <c r="AH181" s="13">
        <v>0</v>
      </c>
      <c r="AI181" s="13">
        <v>0</v>
      </c>
      <c r="AJ181" s="13">
        <v>0</v>
      </c>
      <c r="AK181" s="13">
        <v>0</v>
      </c>
      <c r="AL181" s="13">
        <v>0</v>
      </c>
      <c r="AM181" s="13">
        <v>0</v>
      </c>
      <c r="AN181" s="13">
        <v>0</v>
      </c>
      <c r="AO181" s="13">
        <v>0</v>
      </c>
      <c r="AP181" s="13">
        <v>0</v>
      </c>
      <c r="AQ181" s="13">
        <v>0</v>
      </c>
      <c r="AR181" s="13">
        <v>0</v>
      </c>
      <c r="AS181" s="13">
        <v>0</v>
      </c>
      <c r="AT181" s="13">
        <v>0</v>
      </c>
      <c r="AU181" s="13">
        <v>0</v>
      </c>
      <c r="AV181" s="13">
        <v>0</v>
      </c>
      <c r="AW181" s="13">
        <v>0</v>
      </c>
      <c r="AX181" s="13">
        <v>0</v>
      </c>
      <c r="AY181" s="13">
        <v>0</v>
      </c>
      <c r="AZ181" s="13">
        <v>0</v>
      </c>
      <c r="BA181" s="13">
        <v>0</v>
      </c>
      <c r="BC181" s="5">
        <f>AB181-D181</f>
        <v>0</v>
      </c>
      <c r="BD181" s="5">
        <f>AC181-E181</f>
        <v>0</v>
      </c>
      <c r="BE181" s="5">
        <f>AD181-F181</f>
        <v>0</v>
      </c>
      <c r="BF181" s="5">
        <f>AE181-G181</f>
        <v>0</v>
      </c>
      <c r="BH181" s="5" t="e">
        <f>AG181-#REF!</f>
        <v>#REF!</v>
      </c>
      <c r="BJ181" s="5" t="e">
        <f>AI181-#REF!</f>
        <v>#REF!</v>
      </c>
      <c r="BL181" s="5" t="e">
        <f>AK181-#REF!</f>
        <v>#REF!</v>
      </c>
      <c r="BN181" s="5" t="e">
        <f>AM181-#REF!</f>
        <v>#REF!</v>
      </c>
      <c r="BP181" s="5" t="e">
        <f>AO181-#REF!</f>
        <v>#REF!</v>
      </c>
      <c r="BR181" s="5" t="e">
        <f>AQ181-#REF!</f>
        <v>#REF!</v>
      </c>
      <c r="BT181" s="5">
        <f>AS181-I181</f>
        <v>0</v>
      </c>
      <c r="BV181" s="5">
        <f>AU181-K181</f>
        <v>0</v>
      </c>
      <c r="BX181" s="5">
        <f>AW181-M181</f>
        <v>0</v>
      </c>
      <c r="BZ181" s="5">
        <f>AY181-O181</f>
        <v>0</v>
      </c>
      <c r="CB181" s="5">
        <f>BA181-Q181</f>
        <v>0</v>
      </c>
    </row>
    <row r="182" spans="1:80" ht="45" customHeight="1" x14ac:dyDescent="0.25">
      <c r="A182" s="42" t="str">
        <f>A181</f>
        <v>1.2.6.2</v>
      </c>
      <c r="B182" s="79"/>
      <c r="C182" s="39" t="s">
        <v>59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 t="s">
        <v>464</v>
      </c>
      <c r="AB182" s="13">
        <v>0</v>
      </c>
      <c r="AC182" s="13">
        <v>6.3E-2</v>
      </c>
      <c r="AD182" s="13">
        <v>0.125</v>
      </c>
      <c r="AE182" s="13">
        <v>6.2666666666666662E-2</v>
      </c>
      <c r="AF182" s="13">
        <v>0.16</v>
      </c>
      <c r="AG182" s="13">
        <v>0.16</v>
      </c>
      <c r="AH182" s="13">
        <v>0</v>
      </c>
      <c r="AI182" s="13">
        <v>0</v>
      </c>
      <c r="AJ182" s="13">
        <v>0</v>
      </c>
      <c r="AK182" s="13">
        <v>0</v>
      </c>
      <c r="AL182" s="13">
        <v>0</v>
      </c>
      <c r="AM182" s="13">
        <v>0</v>
      </c>
      <c r="AN182" s="13">
        <v>0</v>
      </c>
      <c r="AO182" s="13">
        <v>0</v>
      </c>
      <c r="AP182" s="13">
        <v>0</v>
      </c>
      <c r="AQ182" s="13">
        <v>0</v>
      </c>
      <c r="AR182" s="13">
        <v>0</v>
      </c>
      <c r="AS182" s="13">
        <v>0</v>
      </c>
      <c r="AT182" s="13">
        <v>0</v>
      </c>
      <c r="AU182" s="13">
        <v>0</v>
      </c>
      <c r="AV182" s="13">
        <v>0</v>
      </c>
      <c r="AW182" s="13">
        <v>0</v>
      </c>
      <c r="AX182" s="13">
        <v>0</v>
      </c>
      <c r="AY182" s="13">
        <v>0</v>
      </c>
      <c r="AZ182" s="13">
        <v>0</v>
      </c>
      <c r="BA182" s="13">
        <v>0</v>
      </c>
      <c r="BC182" s="5">
        <f>AB182-D182</f>
        <v>0</v>
      </c>
      <c r="BD182" s="5">
        <f>AC182-E182</f>
        <v>6.3E-2</v>
      </c>
      <c r="BE182" s="5">
        <f>AD182-F182</f>
        <v>0.125</v>
      </c>
      <c r="BF182" s="5">
        <f>AE182-G182</f>
        <v>6.2666666666666662E-2</v>
      </c>
      <c r="BH182" s="5" t="e">
        <f>AG182-#REF!</f>
        <v>#REF!</v>
      </c>
      <c r="BJ182" s="5" t="e">
        <f>AI182-#REF!</f>
        <v>#REF!</v>
      </c>
      <c r="BL182" s="5" t="e">
        <f>AK182-#REF!</f>
        <v>#REF!</v>
      </c>
      <c r="BN182" s="5" t="e">
        <f>AM182-#REF!</f>
        <v>#REF!</v>
      </c>
      <c r="BP182" s="5" t="e">
        <f>AO182-#REF!</f>
        <v>#REF!</v>
      </c>
      <c r="BR182" s="5" t="e">
        <f>AQ182-#REF!</f>
        <v>#REF!</v>
      </c>
      <c r="BT182" s="5">
        <f>AS182-I182</f>
        <v>0</v>
      </c>
      <c r="BV182" s="5">
        <f>AU182-K182</f>
        <v>0</v>
      </c>
      <c r="BX182" s="5">
        <f>AW182-M182</f>
        <v>0</v>
      </c>
      <c r="BZ182" s="5">
        <f>AY182-O182</f>
        <v>0</v>
      </c>
      <c r="CB182" s="5">
        <f>BA182-Q182</f>
        <v>0</v>
      </c>
    </row>
    <row r="183" spans="1:80" ht="45" customHeight="1" x14ac:dyDescent="0.25">
      <c r="A183" s="42" t="str">
        <f>A181</f>
        <v>1.2.6.2</v>
      </c>
      <c r="B183" s="79"/>
      <c r="C183" s="39" t="s">
        <v>60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  <c r="S183" s="13" t="s">
        <v>464</v>
      </c>
      <c r="AB183" s="13">
        <v>2.5999999999999999E-2</v>
      </c>
      <c r="AC183" s="13">
        <v>0.28899999999999998</v>
      </c>
      <c r="AD183" s="13">
        <v>3.206</v>
      </c>
      <c r="AE183" s="13">
        <v>1.1736666666666666</v>
      </c>
      <c r="AF183" s="13">
        <v>1.1839999999999999</v>
      </c>
      <c r="AG183" s="13">
        <v>1.1839999999999999</v>
      </c>
      <c r="AH183" s="13">
        <v>0</v>
      </c>
      <c r="AI183" s="13">
        <v>0</v>
      </c>
      <c r="AJ183" s="13">
        <v>0</v>
      </c>
      <c r="AK183" s="13">
        <v>0</v>
      </c>
      <c r="AL183" s="13">
        <v>0</v>
      </c>
      <c r="AM183" s="13">
        <v>0</v>
      </c>
      <c r="AN183" s="13">
        <v>0</v>
      </c>
      <c r="AO183" s="13">
        <v>0</v>
      </c>
      <c r="AP183" s="13">
        <v>0</v>
      </c>
      <c r="AQ183" s="13">
        <v>0</v>
      </c>
      <c r="AR183" s="13">
        <v>0</v>
      </c>
      <c r="AS183" s="13">
        <v>0</v>
      </c>
      <c r="AT183" s="13">
        <v>0</v>
      </c>
      <c r="AU183" s="13">
        <v>0</v>
      </c>
      <c r="AV183" s="13">
        <v>0</v>
      </c>
      <c r="AW183" s="13">
        <v>0</v>
      </c>
      <c r="AX183" s="13">
        <v>0</v>
      </c>
      <c r="AY183" s="13">
        <v>0</v>
      </c>
      <c r="AZ183" s="13">
        <v>0</v>
      </c>
      <c r="BA183" s="13">
        <v>0</v>
      </c>
      <c r="BC183" s="5">
        <f>AB183-D183</f>
        <v>2.5999999999999999E-2</v>
      </c>
      <c r="BD183" s="5">
        <f>AC183-E183</f>
        <v>0.28899999999999998</v>
      </c>
      <c r="BE183" s="5">
        <f>AD183-F183</f>
        <v>3.206</v>
      </c>
      <c r="BF183" s="5">
        <f>AE183-G183</f>
        <v>1.1736666666666666</v>
      </c>
      <c r="BH183" s="5" t="e">
        <f>AG183-#REF!</f>
        <v>#REF!</v>
      </c>
      <c r="BJ183" s="5" t="e">
        <f>AI183-#REF!</f>
        <v>#REF!</v>
      </c>
      <c r="BL183" s="5" t="e">
        <f>AK183-#REF!</f>
        <v>#REF!</v>
      </c>
      <c r="BN183" s="5" t="e">
        <f>AM183-#REF!</f>
        <v>#REF!</v>
      </c>
      <c r="BP183" s="5" t="e">
        <f>AO183-#REF!</f>
        <v>#REF!</v>
      </c>
      <c r="BR183" s="5" t="e">
        <f>AQ183-#REF!</f>
        <v>#REF!</v>
      </c>
      <c r="BT183" s="5">
        <f>AS183-I183</f>
        <v>0</v>
      </c>
      <c r="BV183" s="5">
        <f>AU183-K183</f>
        <v>0</v>
      </c>
      <c r="BX183" s="5">
        <f>AW183-M183</f>
        <v>0</v>
      </c>
      <c r="BZ183" s="5">
        <f>AY183-O183</f>
        <v>0</v>
      </c>
      <c r="CB183" s="5">
        <f>BA183-Q183</f>
        <v>0</v>
      </c>
    </row>
    <row r="184" spans="1:80" ht="45" customHeight="1" x14ac:dyDescent="0.25">
      <c r="A184" s="42" t="str">
        <f>A181</f>
        <v>1.2.6.2</v>
      </c>
      <c r="B184" s="79"/>
      <c r="C184" s="39" t="s">
        <v>468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  <c r="S184" s="13" t="s">
        <v>464</v>
      </c>
      <c r="AB184" s="13">
        <v>3</v>
      </c>
      <c r="AC184" s="13">
        <v>6</v>
      </c>
      <c r="AD184" s="13">
        <v>10</v>
      </c>
      <c r="AE184" s="13">
        <v>6.333333333333333</v>
      </c>
      <c r="AF184" s="13">
        <v>0</v>
      </c>
      <c r="AG184" s="13">
        <v>0</v>
      </c>
      <c r="AH184" s="13">
        <v>0</v>
      </c>
      <c r="AI184" s="13">
        <v>0</v>
      </c>
      <c r="AJ184" s="13">
        <v>0</v>
      </c>
      <c r="AK184" s="13">
        <v>0</v>
      </c>
      <c r="AL184" s="13">
        <v>0</v>
      </c>
      <c r="AM184" s="13">
        <v>0</v>
      </c>
      <c r="AN184" s="13">
        <v>0</v>
      </c>
      <c r="AO184" s="13">
        <v>0</v>
      </c>
      <c r="AP184" s="13">
        <v>0</v>
      </c>
      <c r="AQ184" s="13">
        <v>0</v>
      </c>
      <c r="AR184" s="13">
        <v>0</v>
      </c>
      <c r="AS184" s="13">
        <v>0</v>
      </c>
      <c r="AT184" s="13">
        <v>0</v>
      </c>
      <c r="AU184" s="13">
        <v>0</v>
      </c>
      <c r="AV184" s="13">
        <v>0</v>
      </c>
      <c r="AW184" s="13">
        <v>0</v>
      </c>
      <c r="AX184" s="13">
        <v>0</v>
      </c>
      <c r="AY184" s="13">
        <v>0</v>
      </c>
      <c r="AZ184" s="13">
        <v>0</v>
      </c>
      <c r="BA184" s="13">
        <v>0</v>
      </c>
      <c r="BC184" s="5">
        <f>AB184-D184</f>
        <v>3</v>
      </c>
      <c r="BD184" s="5">
        <f>AC184-E184</f>
        <v>6</v>
      </c>
      <c r="BE184" s="5">
        <f>AD184-F184</f>
        <v>10</v>
      </c>
      <c r="BF184" s="5">
        <f>AE184-G184</f>
        <v>6.333333333333333</v>
      </c>
      <c r="BH184" s="5" t="e">
        <f>AG184-#REF!</f>
        <v>#REF!</v>
      </c>
      <c r="BJ184" s="5" t="e">
        <f>AI184-#REF!</f>
        <v>#REF!</v>
      </c>
      <c r="BL184" s="5" t="e">
        <f>AK184-#REF!</f>
        <v>#REF!</v>
      </c>
      <c r="BN184" s="5" t="e">
        <f>AM184-#REF!</f>
        <v>#REF!</v>
      </c>
      <c r="BP184" s="5" t="e">
        <f>AO184-#REF!</f>
        <v>#REF!</v>
      </c>
      <c r="BR184" s="5" t="e">
        <f>AQ184-#REF!</f>
        <v>#REF!</v>
      </c>
      <c r="BT184" s="5">
        <f>AS184-I184</f>
        <v>0</v>
      </c>
      <c r="BV184" s="5">
        <f>AU184-K184</f>
        <v>0</v>
      </c>
      <c r="BX184" s="5">
        <f>AW184-M184</f>
        <v>0</v>
      </c>
      <c r="BZ184" s="5">
        <f>AY184-O184</f>
        <v>0</v>
      </c>
      <c r="CB184" s="5">
        <f>BA184-Q184</f>
        <v>0</v>
      </c>
    </row>
    <row r="185" spans="1:80" ht="45" customHeight="1" x14ac:dyDescent="0.25">
      <c r="A185" s="41" t="s">
        <v>98</v>
      </c>
      <c r="B185" s="79" t="s">
        <v>33</v>
      </c>
      <c r="C185" s="39" t="s">
        <v>58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 t="s">
        <v>464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  <c r="AH185" s="13">
        <v>0</v>
      </c>
      <c r="AI185" s="13">
        <v>0</v>
      </c>
      <c r="AJ185" s="13">
        <v>0</v>
      </c>
      <c r="AK185" s="13">
        <v>0</v>
      </c>
      <c r="AL185" s="13">
        <v>0</v>
      </c>
      <c r="AM185" s="13">
        <v>0</v>
      </c>
      <c r="AN185" s="13">
        <v>0</v>
      </c>
      <c r="AO185" s="13">
        <v>0</v>
      </c>
      <c r="AP185" s="13">
        <v>0</v>
      </c>
      <c r="AQ185" s="13">
        <v>0</v>
      </c>
      <c r="AR185" s="13">
        <v>0</v>
      </c>
      <c r="AS185" s="13">
        <v>0</v>
      </c>
      <c r="AT185" s="13">
        <v>0</v>
      </c>
      <c r="AU185" s="13">
        <v>0</v>
      </c>
      <c r="AV185" s="13">
        <v>0</v>
      </c>
      <c r="AW185" s="13">
        <v>0</v>
      </c>
      <c r="AX185" s="13">
        <v>0</v>
      </c>
      <c r="AY185" s="13">
        <v>0</v>
      </c>
      <c r="AZ185" s="13">
        <v>0</v>
      </c>
      <c r="BA185" s="13">
        <v>0</v>
      </c>
      <c r="BC185" s="5">
        <f>AB185-D185</f>
        <v>0</v>
      </c>
      <c r="BD185" s="5">
        <f>AC185-E185</f>
        <v>0</v>
      </c>
      <c r="BE185" s="5">
        <f>AD185-F185</f>
        <v>0</v>
      </c>
      <c r="BF185" s="5">
        <f>AE185-G185</f>
        <v>0</v>
      </c>
      <c r="BH185" s="5" t="e">
        <f>AG185-#REF!</f>
        <v>#REF!</v>
      </c>
      <c r="BJ185" s="5" t="e">
        <f>AI185-#REF!</f>
        <v>#REF!</v>
      </c>
      <c r="BL185" s="5" t="e">
        <f>AK185-#REF!</f>
        <v>#REF!</v>
      </c>
      <c r="BN185" s="5" t="e">
        <f>AM185-#REF!</f>
        <v>#REF!</v>
      </c>
      <c r="BP185" s="5" t="e">
        <f>AO185-#REF!</f>
        <v>#REF!</v>
      </c>
      <c r="BR185" s="5" t="e">
        <f>AQ185-#REF!</f>
        <v>#REF!</v>
      </c>
      <c r="BT185" s="5">
        <f>AS185-I185</f>
        <v>0</v>
      </c>
      <c r="BV185" s="5">
        <f>AU185-K185</f>
        <v>0</v>
      </c>
      <c r="BX185" s="5">
        <f>AW185-M185</f>
        <v>0</v>
      </c>
      <c r="BZ185" s="5">
        <f>AY185-O185</f>
        <v>0</v>
      </c>
      <c r="CB185" s="5">
        <f>BA185-Q185</f>
        <v>0</v>
      </c>
    </row>
    <row r="186" spans="1:80" ht="45" customHeight="1" x14ac:dyDescent="0.25">
      <c r="A186" s="42" t="str">
        <f>A185</f>
        <v>1.2.6.3</v>
      </c>
      <c r="B186" s="79"/>
      <c r="C186" s="39" t="s">
        <v>59</v>
      </c>
      <c r="D186" s="13">
        <v>1.6930000000000001</v>
      </c>
      <c r="E186" s="13">
        <v>1.1379999999999999</v>
      </c>
      <c r="F186" s="13">
        <v>1.2610000000000001</v>
      </c>
      <c r="G186" s="13">
        <v>1.3640000000000001</v>
      </c>
      <c r="H186" s="13">
        <v>0.68</v>
      </c>
      <c r="I186" s="13">
        <v>0.71</v>
      </c>
      <c r="J186" s="13">
        <v>0.39</v>
      </c>
      <c r="K186" s="13">
        <v>0.63</v>
      </c>
      <c r="L186" s="13">
        <v>0.23</v>
      </c>
      <c r="M186" s="13">
        <v>0.12</v>
      </c>
      <c r="N186" s="13">
        <v>0.27</v>
      </c>
      <c r="O186" s="13">
        <v>0.1</v>
      </c>
      <c r="P186" s="13">
        <v>0.17</v>
      </c>
      <c r="Q186" s="13">
        <v>0.09</v>
      </c>
      <c r="R186" s="13">
        <v>0.1</v>
      </c>
      <c r="S186" s="13" t="s">
        <v>464</v>
      </c>
      <c r="AB186" s="13">
        <v>0</v>
      </c>
      <c r="AC186" s="13">
        <v>0</v>
      </c>
      <c r="AD186" s="13">
        <v>0</v>
      </c>
      <c r="AE186" s="13">
        <v>0</v>
      </c>
      <c r="AF186" s="13">
        <v>0</v>
      </c>
      <c r="AG186" s="13">
        <v>0</v>
      </c>
      <c r="AH186" s="13">
        <v>2.5000000000000001E-2</v>
      </c>
      <c r="AI186" s="13">
        <v>2.5000000000000001E-2</v>
      </c>
      <c r="AJ186" s="13">
        <v>0.66</v>
      </c>
      <c r="AK186" s="13">
        <v>0.66</v>
      </c>
      <c r="AL186" s="13">
        <v>0.52300000000000002</v>
      </c>
      <c r="AM186" s="13">
        <v>0.52300000000000002</v>
      </c>
      <c r="AN186" s="13">
        <v>2.16</v>
      </c>
      <c r="AO186" s="13">
        <v>0</v>
      </c>
      <c r="AP186" s="13">
        <v>2</v>
      </c>
      <c r="AQ186" s="13">
        <v>2.2799999999999998</v>
      </c>
      <c r="AR186" s="13">
        <v>1.84</v>
      </c>
      <c r="AS186" s="13">
        <v>1.78</v>
      </c>
      <c r="AT186" s="13">
        <v>1.68</v>
      </c>
      <c r="AU186" s="13">
        <v>1.33</v>
      </c>
      <c r="AV186" s="13">
        <v>1.55</v>
      </c>
      <c r="AW186" s="13">
        <v>1.25</v>
      </c>
      <c r="AX186" s="13">
        <v>1.36</v>
      </c>
      <c r="AY186" s="13">
        <v>1.17</v>
      </c>
      <c r="AZ186" s="13">
        <v>1.25</v>
      </c>
      <c r="BA186" s="13">
        <v>1.1100000000000001</v>
      </c>
      <c r="BC186" s="5">
        <f>AB186-D186</f>
        <v>-1.6930000000000001</v>
      </c>
      <c r="BD186" s="5">
        <f>AC186-E186</f>
        <v>-1.1379999999999999</v>
      </c>
      <c r="BE186" s="5">
        <f>AD186-F186</f>
        <v>-1.2610000000000001</v>
      </c>
      <c r="BF186" s="5">
        <f>AE186-G186</f>
        <v>-1.3640000000000001</v>
      </c>
      <c r="BH186" s="5" t="e">
        <f>AG186-#REF!</f>
        <v>#REF!</v>
      </c>
      <c r="BJ186" s="5" t="e">
        <f>AI186-#REF!</f>
        <v>#REF!</v>
      </c>
      <c r="BL186" s="5" t="e">
        <f>AK186-#REF!</f>
        <v>#REF!</v>
      </c>
      <c r="BN186" s="5" t="e">
        <f>AM186-#REF!</f>
        <v>#REF!</v>
      </c>
      <c r="BP186" s="5" t="e">
        <f>AO186-#REF!</f>
        <v>#REF!</v>
      </c>
      <c r="BR186" s="5" t="e">
        <f>AQ186-#REF!</f>
        <v>#REF!</v>
      </c>
      <c r="BT186" s="5">
        <f>AS186-I186</f>
        <v>1.07</v>
      </c>
      <c r="BV186" s="5">
        <f>AU186-K186</f>
        <v>0.70000000000000007</v>
      </c>
      <c r="BX186" s="5">
        <f>AW186-M186</f>
        <v>1.1299999999999999</v>
      </c>
      <c r="BZ186" s="5">
        <f>AY186-O186</f>
        <v>1.0699999999999998</v>
      </c>
      <c r="CB186" s="5">
        <f>BA186-Q186</f>
        <v>1.02</v>
      </c>
    </row>
    <row r="187" spans="1:80" ht="45" customHeight="1" x14ac:dyDescent="0.25">
      <c r="A187" s="42" t="str">
        <f>A185</f>
        <v>1.2.6.3</v>
      </c>
      <c r="B187" s="79"/>
      <c r="C187" s="39" t="s">
        <v>60</v>
      </c>
      <c r="D187" s="13">
        <v>7.8479999999999999</v>
      </c>
      <c r="E187" s="13">
        <v>27.177000000000007</v>
      </c>
      <c r="F187" s="13">
        <v>12.373000000000001</v>
      </c>
      <c r="G187" s="13">
        <v>15.754000000000003</v>
      </c>
      <c r="H187" s="13">
        <v>16.265999999999998</v>
      </c>
      <c r="I187" s="13">
        <v>6.9450000000000003</v>
      </c>
      <c r="J187" s="13">
        <v>9.4110000000000014</v>
      </c>
      <c r="K187" s="13">
        <v>6.1589999999999998</v>
      </c>
      <c r="L187" s="13">
        <v>5.4530000000000003</v>
      </c>
      <c r="M187" s="13">
        <v>1.2150000000000001</v>
      </c>
      <c r="N187" s="13">
        <v>6.3680000000000003</v>
      </c>
      <c r="O187" s="13">
        <v>0.94599999999999995</v>
      </c>
      <c r="P187" s="13">
        <v>4.0529999999999999</v>
      </c>
      <c r="Q187" s="13">
        <v>0.90899999999999992</v>
      </c>
      <c r="R187" s="13">
        <v>0.95199999999999996</v>
      </c>
      <c r="S187" s="13" t="s">
        <v>464</v>
      </c>
      <c r="AB187" s="13">
        <v>0</v>
      </c>
      <c r="AC187" s="13">
        <v>0</v>
      </c>
      <c r="AD187" s="13">
        <v>0</v>
      </c>
      <c r="AE187" s="13">
        <v>0</v>
      </c>
      <c r="AF187" s="13">
        <v>0</v>
      </c>
      <c r="AG187" s="13">
        <v>0</v>
      </c>
      <c r="AH187" s="13">
        <v>2.8999999999999998E-2</v>
      </c>
      <c r="AI187" s="13">
        <v>2.8999999999999998E-2</v>
      </c>
      <c r="AJ187" s="13">
        <v>7.1139999999999999</v>
      </c>
      <c r="AK187" s="13">
        <v>7.1139999999999999</v>
      </c>
      <c r="AL187" s="13">
        <v>3.6869999999999998</v>
      </c>
      <c r="AM187" s="13">
        <v>3.6869999999999998</v>
      </c>
      <c r="AN187" s="13">
        <v>18.396999999999998</v>
      </c>
      <c r="AO187" s="13">
        <v>0.435</v>
      </c>
      <c r="AP187" s="13">
        <v>16.899999999999999</v>
      </c>
      <c r="AQ187" s="13">
        <v>19.239999999999998</v>
      </c>
      <c r="AR187" s="13">
        <v>15.5</v>
      </c>
      <c r="AS187" s="13">
        <v>15.03</v>
      </c>
      <c r="AT187" s="13">
        <v>14.26</v>
      </c>
      <c r="AU187" s="13">
        <v>11.2</v>
      </c>
      <c r="AV187" s="13">
        <v>13.12</v>
      </c>
      <c r="AW187" s="13">
        <v>10.54</v>
      </c>
      <c r="AX187" s="13">
        <v>12.07</v>
      </c>
      <c r="AY187" s="13">
        <v>9.92</v>
      </c>
      <c r="AZ187" s="13">
        <v>11.1</v>
      </c>
      <c r="BA187" s="13">
        <v>9.35</v>
      </c>
      <c r="BC187" s="5">
        <f>AB187-D187</f>
        <v>-7.8479999999999999</v>
      </c>
      <c r="BD187" s="5">
        <f>AC187-E187</f>
        <v>-27.177000000000007</v>
      </c>
      <c r="BE187" s="5">
        <f>AD187-F187</f>
        <v>-12.373000000000001</v>
      </c>
      <c r="BF187" s="5">
        <f>AE187-G187</f>
        <v>-15.754000000000003</v>
      </c>
      <c r="BH187" s="5" t="e">
        <f>AG187-#REF!</f>
        <v>#REF!</v>
      </c>
      <c r="BJ187" s="5" t="e">
        <f>AI187-#REF!</f>
        <v>#REF!</v>
      </c>
      <c r="BL187" s="5" t="e">
        <f>AK187-#REF!</f>
        <v>#REF!</v>
      </c>
      <c r="BN187" s="5" t="e">
        <f>AM187-#REF!</f>
        <v>#REF!</v>
      </c>
      <c r="BP187" s="5" t="e">
        <f>AO187-#REF!</f>
        <v>#REF!</v>
      </c>
      <c r="BR187" s="5" t="e">
        <f>AQ187-#REF!</f>
        <v>#REF!</v>
      </c>
      <c r="BT187" s="5">
        <f>AS187-I187</f>
        <v>8.0849999999999991</v>
      </c>
      <c r="BV187" s="5">
        <f>AU187-K187</f>
        <v>5.0409999999999995</v>
      </c>
      <c r="BX187" s="5">
        <f>AW187-M187</f>
        <v>9.3249999999999993</v>
      </c>
      <c r="BZ187" s="5">
        <f>AY187-O187</f>
        <v>8.9740000000000002</v>
      </c>
      <c r="CB187" s="5">
        <f>BA187-Q187</f>
        <v>8.4409999999999989</v>
      </c>
    </row>
    <row r="188" spans="1:80" ht="45" customHeight="1" x14ac:dyDescent="0.25">
      <c r="A188" s="42" t="str">
        <f>A185</f>
        <v>1.2.6.3</v>
      </c>
      <c r="B188" s="79"/>
      <c r="C188" s="39" t="s">
        <v>468</v>
      </c>
      <c r="D188" s="13">
        <v>12</v>
      </c>
      <c r="E188" s="13">
        <v>16</v>
      </c>
      <c r="F188" s="13">
        <v>31</v>
      </c>
      <c r="G188" s="13">
        <v>19.666666666666668</v>
      </c>
      <c r="H188" s="13">
        <v>29</v>
      </c>
      <c r="I188" s="13">
        <v>32</v>
      </c>
      <c r="J188" s="13">
        <v>23</v>
      </c>
      <c r="K188" s="13">
        <v>14</v>
      </c>
      <c r="L188" s="13">
        <v>23</v>
      </c>
      <c r="M188" s="13">
        <v>10</v>
      </c>
      <c r="N188" s="13">
        <v>23</v>
      </c>
      <c r="O188" s="13">
        <v>9</v>
      </c>
      <c r="P188" s="13">
        <v>23</v>
      </c>
      <c r="Q188" s="13">
        <v>9</v>
      </c>
      <c r="R188" s="13">
        <v>8</v>
      </c>
      <c r="S188" s="13" t="s">
        <v>464</v>
      </c>
      <c r="AB188" s="13">
        <v>0</v>
      </c>
      <c r="AC188" s="13">
        <v>0</v>
      </c>
      <c r="AD188" s="13">
        <v>0</v>
      </c>
      <c r="AE188" s="13">
        <v>0</v>
      </c>
      <c r="AF188" s="13">
        <v>4</v>
      </c>
      <c r="AG188" s="13">
        <v>4</v>
      </c>
      <c r="AH188" s="13">
        <v>3</v>
      </c>
      <c r="AI188" s="13">
        <v>3</v>
      </c>
      <c r="AJ188" s="13">
        <v>3</v>
      </c>
      <c r="AK188" s="13">
        <v>3</v>
      </c>
      <c r="AL188" s="13">
        <v>5</v>
      </c>
      <c r="AM188" s="13">
        <v>5</v>
      </c>
      <c r="AN188" s="13">
        <v>28</v>
      </c>
      <c r="AO188" s="13">
        <v>5</v>
      </c>
      <c r="AP188" s="13">
        <v>25</v>
      </c>
      <c r="AQ188" s="13">
        <v>21</v>
      </c>
      <c r="AR188" s="13">
        <v>21</v>
      </c>
      <c r="AS188" s="13">
        <v>24</v>
      </c>
      <c r="AT188" s="13">
        <v>18</v>
      </c>
      <c r="AU188" s="13">
        <v>22</v>
      </c>
      <c r="AV188" s="13">
        <v>14</v>
      </c>
      <c r="AW188" s="13">
        <v>21</v>
      </c>
      <c r="AX188" s="13">
        <v>13</v>
      </c>
      <c r="AY188" s="13">
        <v>19</v>
      </c>
      <c r="AZ188" s="13">
        <v>13</v>
      </c>
      <c r="BA188" s="13">
        <v>18</v>
      </c>
      <c r="BC188" s="5">
        <f>AB188-D188</f>
        <v>-12</v>
      </c>
      <c r="BD188" s="5">
        <f>AC188-E188</f>
        <v>-16</v>
      </c>
      <c r="BE188" s="5">
        <f>AD188-F188</f>
        <v>-31</v>
      </c>
      <c r="BF188" s="5">
        <f>AE188-G188</f>
        <v>-19.666666666666668</v>
      </c>
      <c r="BH188" s="5" t="e">
        <f>AG188-#REF!</f>
        <v>#REF!</v>
      </c>
      <c r="BJ188" s="5" t="e">
        <f>AI188-#REF!</f>
        <v>#REF!</v>
      </c>
      <c r="BL188" s="5" t="e">
        <f>AK188-#REF!</f>
        <v>#REF!</v>
      </c>
      <c r="BN188" s="5" t="e">
        <f>AM188-#REF!</f>
        <v>#REF!</v>
      </c>
      <c r="BP188" s="5" t="e">
        <f>AO188-#REF!</f>
        <v>#REF!</v>
      </c>
      <c r="BR188" s="5" t="e">
        <f>AQ188-#REF!</f>
        <v>#REF!</v>
      </c>
      <c r="BT188" s="5">
        <f>AS188-I188</f>
        <v>-8</v>
      </c>
      <c r="BV188" s="5">
        <f>AU188-K188</f>
        <v>8</v>
      </c>
      <c r="BX188" s="5">
        <f>AW188-M188</f>
        <v>11</v>
      </c>
      <c r="BZ188" s="5">
        <f>AY188-O188</f>
        <v>10</v>
      </c>
      <c r="CB188" s="5">
        <f>BA188-Q188</f>
        <v>9</v>
      </c>
    </row>
    <row r="189" spans="1:80" ht="15.75" customHeight="1" x14ac:dyDescent="0.25">
      <c r="A189" s="38" t="s">
        <v>99</v>
      </c>
      <c r="B189" s="38" t="s">
        <v>403</v>
      </c>
      <c r="C189" s="39" t="s">
        <v>464</v>
      </c>
      <c r="D189" s="13" t="s">
        <v>464</v>
      </c>
      <c r="E189" s="13" t="s">
        <v>464</v>
      </c>
      <c r="F189" s="13" t="s">
        <v>464</v>
      </c>
      <c r="G189" s="13" t="s">
        <v>464</v>
      </c>
      <c r="H189" s="13" t="s">
        <v>464</v>
      </c>
      <c r="I189" s="13" t="s">
        <v>464</v>
      </c>
      <c r="J189" s="13" t="s">
        <v>464</v>
      </c>
      <c r="K189" s="13" t="s">
        <v>464</v>
      </c>
      <c r="L189" s="13" t="s">
        <v>464</v>
      </c>
      <c r="M189" s="13" t="s">
        <v>464</v>
      </c>
      <c r="N189" s="13" t="s">
        <v>464</v>
      </c>
      <c r="O189" s="13" t="s">
        <v>464</v>
      </c>
      <c r="P189" s="13" t="s">
        <v>464</v>
      </c>
      <c r="Q189" s="13" t="s">
        <v>464</v>
      </c>
      <c r="R189" s="13" t="s">
        <v>464</v>
      </c>
      <c r="S189" s="13" t="s">
        <v>464</v>
      </c>
      <c r="AB189" s="13" t="s">
        <v>464</v>
      </c>
      <c r="AC189" s="13" t="s">
        <v>464</v>
      </c>
      <c r="AD189" s="13" t="s">
        <v>464</v>
      </c>
      <c r="AE189" s="13" t="s">
        <v>464</v>
      </c>
      <c r="AF189" s="13" t="s">
        <v>464</v>
      </c>
      <c r="AG189" s="13" t="s">
        <v>464</v>
      </c>
      <c r="AH189" s="13" t="s">
        <v>464</v>
      </c>
      <c r="AI189" s="13" t="s">
        <v>464</v>
      </c>
      <c r="AJ189" s="13" t="s">
        <v>464</v>
      </c>
      <c r="AK189" s="13" t="s">
        <v>464</v>
      </c>
      <c r="AL189" s="13" t="s">
        <v>464</v>
      </c>
      <c r="AM189" s="13" t="s">
        <v>464</v>
      </c>
      <c r="AN189" s="13" t="s">
        <v>464</v>
      </c>
      <c r="AO189" s="13" t="s">
        <v>464</v>
      </c>
      <c r="AP189" s="13" t="s">
        <v>464</v>
      </c>
      <c r="AQ189" s="13" t="s">
        <v>464</v>
      </c>
      <c r="AR189" s="13" t="s">
        <v>464</v>
      </c>
      <c r="AS189" s="13" t="s">
        <v>464</v>
      </c>
      <c r="AT189" s="13" t="s">
        <v>464</v>
      </c>
      <c r="AU189" s="13" t="s">
        <v>464</v>
      </c>
      <c r="AV189" s="13" t="s">
        <v>464</v>
      </c>
      <c r="AW189" s="13" t="s">
        <v>464</v>
      </c>
      <c r="AX189" s="13" t="s">
        <v>464</v>
      </c>
      <c r="AY189" s="13" t="s">
        <v>464</v>
      </c>
      <c r="AZ189" s="13" t="s">
        <v>464</v>
      </c>
      <c r="BA189" s="13" t="s">
        <v>464</v>
      </c>
      <c r="BC189" s="5" t="e">
        <f>AB189-D189</f>
        <v>#VALUE!</v>
      </c>
      <c r="BD189" s="5" t="e">
        <f>AC189-E189</f>
        <v>#VALUE!</v>
      </c>
      <c r="BE189" s="5" t="e">
        <f>AD189-F189</f>
        <v>#VALUE!</v>
      </c>
      <c r="BF189" s="5" t="e">
        <f>AE189-G189</f>
        <v>#VALUE!</v>
      </c>
      <c r="BH189" s="5" t="e">
        <f>AG189-#REF!</f>
        <v>#VALUE!</v>
      </c>
      <c r="BJ189" s="5" t="e">
        <f>AI189-#REF!</f>
        <v>#VALUE!</v>
      </c>
      <c r="BL189" s="5" t="e">
        <f>AK189-#REF!</f>
        <v>#VALUE!</v>
      </c>
      <c r="BN189" s="5" t="e">
        <f>AM189-#REF!</f>
        <v>#VALUE!</v>
      </c>
      <c r="BP189" s="5" t="e">
        <f>AO189-#REF!</f>
        <v>#VALUE!</v>
      </c>
      <c r="BR189" s="5" t="e">
        <f>AQ189-#REF!</f>
        <v>#VALUE!</v>
      </c>
      <c r="BT189" s="5" t="e">
        <f>AS189-I189</f>
        <v>#VALUE!</v>
      </c>
      <c r="BV189" s="5" t="e">
        <f>AU189-K189</f>
        <v>#VALUE!</v>
      </c>
      <c r="BX189" s="5" t="e">
        <f>AW189-M189</f>
        <v>#VALUE!</v>
      </c>
      <c r="BZ189" s="5" t="e">
        <f>AY189-O189</f>
        <v>#VALUE!</v>
      </c>
      <c r="CB189" s="5" t="e">
        <f>BA189-Q189</f>
        <v>#VALUE!</v>
      </c>
    </row>
    <row r="190" spans="1:80" ht="126" customHeight="1" x14ac:dyDescent="0.25">
      <c r="A190" s="38" t="s">
        <v>101</v>
      </c>
      <c r="B190" s="38" t="s">
        <v>23</v>
      </c>
      <c r="C190" s="39" t="s">
        <v>464</v>
      </c>
      <c r="D190" s="13" t="s">
        <v>464</v>
      </c>
      <c r="E190" s="13" t="s">
        <v>464</v>
      </c>
      <c r="F190" s="13" t="s">
        <v>464</v>
      </c>
      <c r="G190" s="13" t="s">
        <v>464</v>
      </c>
      <c r="H190" s="13" t="s">
        <v>464</v>
      </c>
      <c r="I190" s="13" t="s">
        <v>464</v>
      </c>
      <c r="J190" s="13" t="s">
        <v>464</v>
      </c>
      <c r="K190" s="13" t="s">
        <v>464</v>
      </c>
      <c r="L190" s="13" t="s">
        <v>464</v>
      </c>
      <c r="M190" s="13" t="s">
        <v>464</v>
      </c>
      <c r="N190" s="13" t="s">
        <v>464</v>
      </c>
      <c r="O190" s="13" t="s">
        <v>464</v>
      </c>
      <c r="P190" s="13" t="s">
        <v>464</v>
      </c>
      <c r="Q190" s="13" t="s">
        <v>464</v>
      </c>
      <c r="R190" s="13" t="s">
        <v>464</v>
      </c>
      <c r="S190" s="13" t="s">
        <v>464</v>
      </c>
      <c r="AB190" s="13" t="s">
        <v>464</v>
      </c>
      <c r="AC190" s="13" t="s">
        <v>464</v>
      </c>
      <c r="AD190" s="13" t="s">
        <v>464</v>
      </c>
      <c r="AE190" s="13" t="s">
        <v>464</v>
      </c>
      <c r="AF190" s="13" t="s">
        <v>464</v>
      </c>
      <c r="AG190" s="13" t="s">
        <v>464</v>
      </c>
      <c r="AH190" s="13" t="s">
        <v>464</v>
      </c>
      <c r="AI190" s="13" t="s">
        <v>464</v>
      </c>
      <c r="AJ190" s="13" t="s">
        <v>464</v>
      </c>
      <c r="AK190" s="13" t="s">
        <v>464</v>
      </c>
      <c r="AL190" s="13" t="s">
        <v>464</v>
      </c>
      <c r="AM190" s="13" t="s">
        <v>464</v>
      </c>
      <c r="AN190" s="13" t="s">
        <v>464</v>
      </c>
      <c r="AO190" s="13" t="s">
        <v>464</v>
      </c>
      <c r="AP190" s="13" t="s">
        <v>464</v>
      </c>
      <c r="AQ190" s="13" t="s">
        <v>464</v>
      </c>
      <c r="AR190" s="13" t="s">
        <v>464</v>
      </c>
      <c r="AS190" s="13" t="s">
        <v>464</v>
      </c>
      <c r="AT190" s="13" t="s">
        <v>464</v>
      </c>
      <c r="AU190" s="13" t="s">
        <v>464</v>
      </c>
      <c r="AV190" s="13" t="s">
        <v>464</v>
      </c>
      <c r="AW190" s="13" t="s">
        <v>464</v>
      </c>
      <c r="AX190" s="13" t="s">
        <v>464</v>
      </c>
      <c r="AY190" s="13" t="s">
        <v>464</v>
      </c>
      <c r="AZ190" s="13" t="s">
        <v>464</v>
      </c>
      <c r="BA190" s="13" t="s">
        <v>464</v>
      </c>
      <c r="BC190" s="5" t="e">
        <f>AB190-D190</f>
        <v>#VALUE!</v>
      </c>
      <c r="BD190" s="5" t="e">
        <f>AC190-E190</f>
        <v>#VALUE!</v>
      </c>
      <c r="BE190" s="5" t="e">
        <f>AD190-F190</f>
        <v>#VALUE!</v>
      </c>
      <c r="BF190" s="5" t="e">
        <f>AE190-G190</f>
        <v>#VALUE!</v>
      </c>
      <c r="BH190" s="5" t="e">
        <f>AG190-#REF!</f>
        <v>#VALUE!</v>
      </c>
      <c r="BJ190" s="5" t="e">
        <f>AI190-#REF!</f>
        <v>#VALUE!</v>
      </c>
      <c r="BL190" s="5" t="e">
        <f>AK190-#REF!</f>
        <v>#VALUE!</v>
      </c>
      <c r="BN190" s="5" t="e">
        <f>AM190-#REF!</f>
        <v>#VALUE!</v>
      </c>
      <c r="BP190" s="5" t="e">
        <f>AO190-#REF!</f>
        <v>#VALUE!</v>
      </c>
      <c r="BR190" s="5" t="e">
        <f>AQ190-#REF!</f>
        <v>#VALUE!</v>
      </c>
      <c r="BT190" s="5" t="e">
        <f>AS190-I190</f>
        <v>#VALUE!</v>
      </c>
      <c r="BV190" s="5" t="e">
        <f>AU190-K190</f>
        <v>#VALUE!</v>
      </c>
      <c r="BX190" s="5" t="e">
        <f>AW190-M190</f>
        <v>#VALUE!</v>
      </c>
      <c r="BZ190" s="5" t="e">
        <f>AY190-O190</f>
        <v>#VALUE!</v>
      </c>
      <c r="CB190" s="5" t="e">
        <f>BA190-Q190</f>
        <v>#VALUE!</v>
      </c>
    </row>
    <row r="191" spans="1:80" ht="75" customHeight="1" x14ac:dyDescent="0.25">
      <c r="A191" s="38" t="s">
        <v>102</v>
      </c>
      <c r="B191" s="79" t="s">
        <v>25</v>
      </c>
      <c r="C191" s="39" t="s">
        <v>468</v>
      </c>
      <c r="D191" s="13">
        <v>1027</v>
      </c>
      <c r="E191" s="13">
        <v>1692</v>
      </c>
      <c r="F191" s="13">
        <v>2811</v>
      </c>
      <c r="G191" s="13">
        <v>1843.3333333333333</v>
      </c>
      <c r="H191" s="13">
        <v>4347</v>
      </c>
      <c r="I191" s="13">
        <v>3929</v>
      </c>
      <c r="J191" s="13">
        <v>4629</v>
      </c>
      <c r="K191" s="13">
        <v>3894</v>
      </c>
      <c r="L191" s="13">
        <v>4579</v>
      </c>
      <c r="M191" s="13">
        <v>3696</v>
      </c>
      <c r="N191" s="13">
        <v>4540</v>
      </c>
      <c r="O191" s="13">
        <v>3410</v>
      </c>
      <c r="P191" s="13">
        <v>4510</v>
      </c>
      <c r="Q191" s="13">
        <v>2960</v>
      </c>
      <c r="R191" s="13">
        <v>2539</v>
      </c>
      <c r="S191" s="13" t="s">
        <v>464</v>
      </c>
      <c r="AB191" s="13">
        <v>4208</v>
      </c>
      <c r="AC191" s="13">
        <v>5448</v>
      </c>
      <c r="AD191" s="13">
        <v>6287</v>
      </c>
      <c r="AE191" s="13">
        <v>5314.333333333333</v>
      </c>
      <c r="AF191" s="13">
        <v>5416</v>
      </c>
      <c r="AG191" s="13">
        <v>5416</v>
      </c>
      <c r="AH191" s="13">
        <v>4507</v>
      </c>
      <c r="AI191" s="13">
        <v>4507</v>
      </c>
      <c r="AJ191" s="13">
        <v>3355</v>
      </c>
      <c r="AK191" s="13">
        <v>3355</v>
      </c>
      <c r="AL191" s="13">
        <v>2237</v>
      </c>
      <c r="AM191" s="13">
        <v>2237</v>
      </c>
      <c r="AN191" s="13">
        <v>1588</v>
      </c>
      <c r="AO191" s="13">
        <v>1588</v>
      </c>
      <c r="AP191" s="13">
        <v>1563</v>
      </c>
      <c r="AQ191" s="13">
        <v>1027</v>
      </c>
      <c r="AR191" s="13">
        <v>1249</v>
      </c>
      <c r="AS191" s="13">
        <v>808</v>
      </c>
      <c r="AT191" s="13">
        <v>1082</v>
      </c>
      <c r="AU191" s="13">
        <v>710</v>
      </c>
      <c r="AV191" s="13">
        <v>1066</v>
      </c>
      <c r="AW191" s="13">
        <v>628</v>
      </c>
      <c r="AX191" s="13">
        <v>1027</v>
      </c>
      <c r="AY191" s="13">
        <v>559</v>
      </c>
      <c r="AZ191" s="13">
        <v>967</v>
      </c>
      <c r="BA191" s="13">
        <v>468</v>
      </c>
      <c r="BC191" s="5">
        <f>AB191-D191</f>
        <v>3181</v>
      </c>
      <c r="BD191" s="5">
        <f>AC191-E191</f>
        <v>3756</v>
      </c>
      <c r="BE191" s="5">
        <f>AD191-F191</f>
        <v>3476</v>
      </c>
      <c r="BF191" s="5">
        <f>AE191-G191</f>
        <v>3471</v>
      </c>
      <c r="BH191" s="5" t="e">
        <f>AG191-#REF!</f>
        <v>#REF!</v>
      </c>
      <c r="BJ191" s="5" t="e">
        <f>AI191-#REF!</f>
        <v>#REF!</v>
      </c>
      <c r="BL191" s="5" t="e">
        <f>AK191-#REF!</f>
        <v>#REF!</v>
      </c>
      <c r="BN191" s="5" t="e">
        <f>AM191-#REF!</f>
        <v>#REF!</v>
      </c>
      <c r="BP191" s="5" t="e">
        <f>AO191-#REF!</f>
        <v>#REF!</v>
      </c>
      <c r="BR191" s="5" t="e">
        <f>AQ191-#REF!</f>
        <v>#REF!</v>
      </c>
      <c r="BT191" s="5">
        <f>AS191-I191</f>
        <v>-3121</v>
      </c>
      <c r="BV191" s="5">
        <f>AU191-K191</f>
        <v>-3184</v>
      </c>
      <c r="BX191" s="5">
        <f>AW191-M191</f>
        <v>-3068</v>
      </c>
      <c r="BZ191" s="5">
        <f>AY191-O191</f>
        <v>-2851</v>
      </c>
      <c r="CB191" s="5">
        <f>BA191-Q191</f>
        <v>-2492</v>
      </c>
    </row>
    <row r="192" spans="1:80" ht="75" customHeight="1" x14ac:dyDescent="0.25">
      <c r="A192" s="46" t="str">
        <f>A191</f>
        <v>2.1.1</v>
      </c>
      <c r="B192" s="79"/>
      <c r="C192" s="39" t="s">
        <v>58</v>
      </c>
      <c r="D192" s="13">
        <v>10.921549999999987</v>
      </c>
      <c r="E192" s="13">
        <v>17.853739999999995</v>
      </c>
      <c r="F192" s="13">
        <v>32.167869999999994</v>
      </c>
      <c r="G192" s="13">
        <v>20.31438666666666</v>
      </c>
      <c r="H192" s="13">
        <v>38.03506999999999</v>
      </c>
      <c r="I192" s="13">
        <v>48.083150000000003</v>
      </c>
      <c r="J192" s="13">
        <v>44.185369999999992</v>
      </c>
      <c r="K192" s="13">
        <v>44.071787205403183</v>
      </c>
      <c r="L192" s="13">
        <v>53.162369999999989</v>
      </c>
      <c r="M192" s="13">
        <v>40.348285991872515</v>
      </c>
      <c r="N192" s="13">
        <v>65.149669999999986</v>
      </c>
      <c r="O192" s="13">
        <v>36.229613594592806</v>
      </c>
      <c r="P192" s="13">
        <v>74.07967099999999</v>
      </c>
      <c r="Q192" s="13">
        <v>30.789081437851664</v>
      </c>
      <c r="R192" s="13">
        <v>25.995787115562891</v>
      </c>
      <c r="S192" s="13" t="s">
        <v>464</v>
      </c>
      <c r="AB192" s="13">
        <v>44.437899999999999</v>
      </c>
      <c r="AC192" s="13">
        <v>57.634700000000002</v>
      </c>
      <c r="AD192" s="13">
        <v>70.466910000000013</v>
      </c>
      <c r="AE192" s="13">
        <v>57.513170000000002</v>
      </c>
      <c r="AF192" s="13">
        <v>60.705329999999996</v>
      </c>
      <c r="AG192" s="13">
        <v>60.705329999999996</v>
      </c>
      <c r="AH192" s="13">
        <v>52.406489999999998</v>
      </c>
      <c r="AI192" s="13">
        <v>52.406489999999998</v>
      </c>
      <c r="AJ192" s="13">
        <v>40.710029999999996</v>
      </c>
      <c r="AK192" s="13">
        <v>40.710029999999996</v>
      </c>
      <c r="AL192" s="13">
        <v>25.804719999999996</v>
      </c>
      <c r="AM192" s="13">
        <v>25.80472</v>
      </c>
      <c r="AN192" s="13">
        <v>16.425789999999999</v>
      </c>
      <c r="AO192" s="13">
        <v>16.425789999999999</v>
      </c>
      <c r="AP192" s="13">
        <v>22.51079</v>
      </c>
      <c r="AQ192" s="13">
        <v>10.921549999999987</v>
      </c>
      <c r="AR192" s="13">
        <v>25.743555526552647</v>
      </c>
      <c r="AS192" s="13">
        <v>9.4119599999999863</v>
      </c>
      <c r="AT192" s="13">
        <v>26.948254848664568</v>
      </c>
      <c r="AU192" s="13">
        <v>8.4159599999999841</v>
      </c>
      <c r="AV192" s="13">
        <v>28.978254848664566</v>
      </c>
      <c r="AW192" s="13">
        <v>8.1339599999999841</v>
      </c>
      <c r="AX192" s="13">
        <v>28.643254848664562</v>
      </c>
      <c r="AY192" s="13">
        <v>7.0519599999999816</v>
      </c>
      <c r="AZ192" s="13">
        <v>28.993254848664556</v>
      </c>
      <c r="BA192" s="13">
        <v>6.2899599999999793</v>
      </c>
      <c r="BC192" s="5">
        <f>AB192-D192</f>
        <v>33.51635000000001</v>
      </c>
      <c r="BD192" s="5">
        <f>AC192-E192</f>
        <v>39.780960000000007</v>
      </c>
      <c r="BE192" s="5">
        <f>AD192-F192</f>
        <v>38.299040000000019</v>
      </c>
      <c r="BF192" s="5">
        <f>AE192-G192</f>
        <v>37.198783333333338</v>
      </c>
      <c r="BH192" s="5" t="e">
        <f>AG192-#REF!</f>
        <v>#REF!</v>
      </c>
      <c r="BJ192" s="5" t="e">
        <f>AI192-#REF!</f>
        <v>#REF!</v>
      </c>
      <c r="BL192" s="5" t="e">
        <f>AK192-#REF!</f>
        <v>#REF!</v>
      </c>
      <c r="BN192" s="5" t="e">
        <f>AM192-#REF!</f>
        <v>#REF!</v>
      </c>
      <c r="BP192" s="5" t="e">
        <f>AO192-#REF!</f>
        <v>#REF!</v>
      </c>
      <c r="BR192" s="5" t="e">
        <f>AQ192-#REF!</f>
        <v>#REF!</v>
      </c>
      <c r="BT192" s="5">
        <f>AS192-I192</f>
        <v>-38.671190000000017</v>
      </c>
      <c r="BV192" s="5">
        <f>AU192-K192</f>
        <v>-35.655827205403199</v>
      </c>
      <c r="BX192" s="5">
        <f>AW192-M192</f>
        <v>-32.214325991872528</v>
      </c>
      <c r="BZ192" s="5">
        <f>AY192-O192</f>
        <v>-29.177653594592826</v>
      </c>
      <c r="CB192" s="5">
        <f>BA192-Q192</f>
        <v>-24.499121437851684</v>
      </c>
    </row>
    <row r="193" spans="1:80" ht="45" customHeight="1" x14ac:dyDescent="0.25">
      <c r="A193" s="38" t="s">
        <v>103</v>
      </c>
      <c r="B193" s="79" t="s">
        <v>27</v>
      </c>
      <c r="C193" s="39" t="s">
        <v>468</v>
      </c>
      <c r="D193" s="13">
        <v>204</v>
      </c>
      <c r="E193" s="13">
        <v>31</v>
      </c>
      <c r="F193" s="13">
        <v>0</v>
      </c>
      <c r="G193" s="13">
        <v>78.333333333333329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>
        <v>0</v>
      </c>
      <c r="R193" s="13">
        <v>0</v>
      </c>
      <c r="S193" s="13" t="s">
        <v>464</v>
      </c>
      <c r="AB193" s="13">
        <v>2204</v>
      </c>
      <c r="AC193" s="13">
        <v>2087</v>
      </c>
      <c r="AD193" s="13">
        <v>2240</v>
      </c>
      <c r="AE193" s="13">
        <v>2177</v>
      </c>
      <c r="AF193" s="13">
        <v>1850</v>
      </c>
      <c r="AG193" s="13">
        <v>1850</v>
      </c>
      <c r="AH193" s="13">
        <v>1383</v>
      </c>
      <c r="AI193" s="13">
        <v>1383</v>
      </c>
      <c r="AJ193" s="13">
        <v>1045</v>
      </c>
      <c r="AK193" s="13">
        <v>1045</v>
      </c>
      <c r="AL193" s="13">
        <v>712</v>
      </c>
      <c r="AM193" s="13">
        <v>712</v>
      </c>
      <c r="AN193" s="13">
        <v>541</v>
      </c>
      <c r="AO193" s="13">
        <v>428</v>
      </c>
      <c r="AP193" s="13">
        <v>534</v>
      </c>
      <c r="AQ193" s="13">
        <v>204</v>
      </c>
      <c r="AR193" s="13">
        <v>350</v>
      </c>
      <c r="AS193" s="13">
        <v>0</v>
      </c>
      <c r="AT193" s="13">
        <v>245</v>
      </c>
      <c r="AU193" s="13">
        <v>0</v>
      </c>
      <c r="AV193" s="13">
        <v>239</v>
      </c>
      <c r="AW193" s="13">
        <v>0</v>
      </c>
      <c r="AX193" s="13">
        <v>212</v>
      </c>
      <c r="AY193" s="13">
        <v>0</v>
      </c>
      <c r="AZ193" s="13">
        <v>164</v>
      </c>
      <c r="BA193" s="13">
        <v>0</v>
      </c>
      <c r="BC193" s="5">
        <f>AB193-D193</f>
        <v>2000</v>
      </c>
      <c r="BD193" s="5">
        <f>AC193-E193</f>
        <v>2056</v>
      </c>
      <c r="BE193" s="5">
        <f>AD193-F193</f>
        <v>2240</v>
      </c>
      <c r="BF193" s="5">
        <f>AE193-G193</f>
        <v>2098.6666666666665</v>
      </c>
      <c r="BH193" s="5" t="e">
        <f>AG193-#REF!</f>
        <v>#REF!</v>
      </c>
      <c r="BJ193" s="5" t="e">
        <f>AI193-#REF!</f>
        <v>#REF!</v>
      </c>
      <c r="BL193" s="5" t="e">
        <f>AK193-#REF!</f>
        <v>#REF!</v>
      </c>
      <c r="BN193" s="5" t="e">
        <f>AM193-#REF!</f>
        <v>#REF!</v>
      </c>
      <c r="BP193" s="5" t="e">
        <f>AO193-#REF!</f>
        <v>#REF!</v>
      </c>
      <c r="BR193" s="5" t="e">
        <f>AQ193-#REF!</f>
        <v>#REF!</v>
      </c>
      <c r="BT193" s="5">
        <f>AS193-I193</f>
        <v>0</v>
      </c>
      <c r="BV193" s="5">
        <f>AU193-K193</f>
        <v>0</v>
      </c>
      <c r="BX193" s="5">
        <f>AW193-M193</f>
        <v>0</v>
      </c>
      <c r="BZ193" s="5">
        <f>AY193-O193</f>
        <v>0</v>
      </c>
      <c r="CB193" s="5">
        <f>BA193-Q193</f>
        <v>0</v>
      </c>
    </row>
    <row r="194" spans="1:80" ht="45" customHeight="1" x14ac:dyDescent="0.25">
      <c r="A194" s="46" t="str">
        <f>A193</f>
        <v>2.1.1.1</v>
      </c>
      <c r="B194" s="79"/>
      <c r="C194" s="39" t="s">
        <v>58</v>
      </c>
      <c r="D194" s="13">
        <v>2.6709899999999998</v>
      </c>
      <c r="E194" s="13">
        <v>0.22010000000000041</v>
      </c>
      <c r="F194" s="13">
        <v>0</v>
      </c>
      <c r="G194" s="13">
        <v>0.96369666666666676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>
        <v>0</v>
      </c>
      <c r="R194" s="13">
        <v>0</v>
      </c>
      <c r="S194" s="13" t="s">
        <v>464</v>
      </c>
      <c r="AB194" s="13">
        <v>20.693839999999998</v>
      </c>
      <c r="AC194" s="13">
        <v>18.664999999999999</v>
      </c>
      <c r="AD194" s="13">
        <v>20.617329999999999</v>
      </c>
      <c r="AE194" s="13">
        <v>19.992056666666667</v>
      </c>
      <c r="AF194" s="13">
        <v>20.349999999999998</v>
      </c>
      <c r="AG194" s="13">
        <v>20.349999999999998</v>
      </c>
      <c r="AH194" s="13">
        <v>17.755989999999997</v>
      </c>
      <c r="AI194" s="13">
        <v>17.755989999999997</v>
      </c>
      <c r="AJ194" s="13">
        <v>10.595599999999999</v>
      </c>
      <c r="AK194" s="13">
        <v>10.595599999999999</v>
      </c>
      <c r="AL194" s="13">
        <v>6.1275899999999996</v>
      </c>
      <c r="AM194" s="13">
        <v>6.1275899999999996</v>
      </c>
      <c r="AN194" s="13">
        <v>4.4060899999999998</v>
      </c>
      <c r="AO194" s="13">
        <v>4.2918900000000004</v>
      </c>
      <c r="AP194" s="13">
        <v>7.9260899999999985</v>
      </c>
      <c r="AQ194" s="13">
        <v>2.6709899999999998</v>
      </c>
      <c r="AR194" s="13">
        <v>12.228855526552696</v>
      </c>
      <c r="AS194" s="13">
        <v>0</v>
      </c>
      <c r="AT194" s="13">
        <v>13.689907731773097</v>
      </c>
      <c r="AU194" s="13">
        <v>0</v>
      </c>
      <c r="AV194" s="13">
        <v>15.599907731773097</v>
      </c>
      <c r="AW194" s="13">
        <v>0</v>
      </c>
      <c r="AX194" s="13">
        <v>15.503907731773099</v>
      </c>
      <c r="AY194" s="13">
        <v>0</v>
      </c>
      <c r="AZ194" s="13">
        <v>15.5439077317731</v>
      </c>
      <c r="BA194" s="13">
        <v>0</v>
      </c>
      <c r="BC194" s="5">
        <f>AB194-D194</f>
        <v>18.022849999999998</v>
      </c>
      <c r="BD194" s="5">
        <f>AC194-E194</f>
        <v>18.444899999999997</v>
      </c>
      <c r="BE194" s="5">
        <f>AD194-F194</f>
        <v>20.617329999999999</v>
      </c>
      <c r="BF194" s="5">
        <f>AE194-G194</f>
        <v>19.028359999999999</v>
      </c>
      <c r="BH194" s="5" t="e">
        <f>AG194-#REF!</f>
        <v>#REF!</v>
      </c>
      <c r="BJ194" s="5" t="e">
        <f>AI194-#REF!</f>
        <v>#REF!</v>
      </c>
      <c r="BL194" s="5" t="e">
        <f>AK194-#REF!</f>
        <v>#REF!</v>
      </c>
      <c r="BN194" s="5" t="e">
        <f>AM194-#REF!</f>
        <v>#REF!</v>
      </c>
      <c r="BP194" s="5" t="e">
        <f>AO194-#REF!</f>
        <v>#REF!</v>
      </c>
      <c r="BR194" s="5" t="e">
        <f>AQ194-#REF!</f>
        <v>#REF!</v>
      </c>
      <c r="BT194" s="5">
        <f>AS194-I194</f>
        <v>0</v>
      </c>
      <c r="BV194" s="5">
        <f>AU194-K194</f>
        <v>0</v>
      </c>
      <c r="BX194" s="5">
        <f>AW194-M194</f>
        <v>0</v>
      </c>
      <c r="BZ194" s="5">
        <f>AY194-O194</f>
        <v>0</v>
      </c>
      <c r="CB194" s="5">
        <f>BA194-Q194</f>
        <v>0</v>
      </c>
    </row>
    <row r="195" spans="1:80" ht="30" customHeight="1" x14ac:dyDescent="0.25">
      <c r="A195" s="38" t="s">
        <v>104</v>
      </c>
      <c r="B195" s="79" t="s">
        <v>29</v>
      </c>
      <c r="C195" s="39" t="s">
        <v>468</v>
      </c>
      <c r="D195" s="13">
        <v>720</v>
      </c>
      <c r="E195" s="13">
        <v>1118</v>
      </c>
      <c r="F195" s="13">
        <v>759</v>
      </c>
      <c r="G195" s="13">
        <v>1143.3333333333333</v>
      </c>
      <c r="H195" s="13">
        <v>2058</v>
      </c>
      <c r="I195" s="13">
        <v>1090</v>
      </c>
      <c r="J195" s="13">
        <v>2354</v>
      </c>
      <c r="K195" s="13">
        <v>1094</v>
      </c>
      <c r="L195" s="13">
        <v>2325</v>
      </c>
      <c r="M195" s="13">
        <v>1044</v>
      </c>
      <c r="N195" s="13">
        <v>2320</v>
      </c>
      <c r="O195" s="13">
        <v>967</v>
      </c>
      <c r="P195" s="13">
        <v>2302</v>
      </c>
      <c r="Q195" s="13">
        <v>842</v>
      </c>
      <c r="R195" s="13">
        <v>724</v>
      </c>
      <c r="S195" s="13" t="s">
        <v>464</v>
      </c>
      <c r="AB195" s="13">
        <v>0</v>
      </c>
      <c r="AC195" s="13">
        <v>0</v>
      </c>
      <c r="AD195" s="13">
        <v>0</v>
      </c>
      <c r="AE195" s="13">
        <v>0</v>
      </c>
      <c r="AF195" s="13">
        <v>2634</v>
      </c>
      <c r="AG195" s="13">
        <v>2634</v>
      </c>
      <c r="AH195" s="13">
        <v>3030</v>
      </c>
      <c r="AI195" s="13">
        <v>3030</v>
      </c>
      <c r="AJ195" s="13">
        <v>2201</v>
      </c>
      <c r="AK195" s="13">
        <v>2201</v>
      </c>
      <c r="AL195" s="13">
        <v>1401</v>
      </c>
      <c r="AM195" s="13">
        <v>1401</v>
      </c>
      <c r="AN195" s="13">
        <v>933</v>
      </c>
      <c r="AO195" s="13">
        <v>1049</v>
      </c>
      <c r="AP195" s="13">
        <v>925</v>
      </c>
      <c r="AQ195" s="13">
        <v>720</v>
      </c>
      <c r="AR195" s="13">
        <v>800</v>
      </c>
      <c r="AS195" s="13">
        <v>707</v>
      </c>
      <c r="AT195" s="13">
        <v>745</v>
      </c>
      <c r="AU195" s="13">
        <v>619</v>
      </c>
      <c r="AV195" s="13">
        <v>740</v>
      </c>
      <c r="AW195" s="13">
        <v>546</v>
      </c>
      <c r="AX195" s="13">
        <v>733</v>
      </c>
      <c r="AY195" s="13">
        <v>483</v>
      </c>
      <c r="AZ195" s="13">
        <v>726</v>
      </c>
      <c r="BA195" s="13">
        <v>409</v>
      </c>
      <c r="BC195" s="5">
        <f>AB195-D195</f>
        <v>-720</v>
      </c>
      <c r="BD195" s="5">
        <f>AC195-E195</f>
        <v>-1118</v>
      </c>
      <c r="BE195" s="5">
        <f>AD195-F195</f>
        <v>-759</v>
      </c>
      <c r="BF195" s="5">
        <f>AE195-G195</f>
        <v>-1143.3333333333333</v>
      </c>
      <c r="BH195" s="5" t="e">
        <f>AG195-#REF!</f>
        <v>#REF!</v>
      </c>
      <c r="BJ195" s="5" t="e">
        <f>AI195-#REF!</f>
        <v>#REF!</v>
      </c>
      <c r="BL195" s="5" t="e">
        <f>AK195-#REF!</f>
        <v>#REF!</v>
      </c>
      <c r="BN195" s="5" t="e">
        <f>AM195-#REF!</f>
        <v>#REF!</v>
      </c>
      <c r="BP195" s="5" t="e">
        <f>AO195-#REF!</f>
        <v>#REF!</v>
      </c>
      <c r="BR195" s="5" t="e">
        <f>AQ195-#REF!</f>
        <v>#REF!</v>
      </c>
      <c r="BT195" s="5">
        <f>AS195-I195</f>
        <v>-383</v>
      </c>
      <c r="BV195" s="5">
        <f>AU195-K195</f>
        <v>-475</v>
      </c>
      <c r="BX195" s="5">
        <f>AW195-M195</f>
        <v>-498</v>
      </c>
      <c r="BZ195" s="5">
        <f>AY195-O195</f>
        <v>-484</v>
      </c>
      <c r="CB195" s="5">
        <f>BA195-Q195</f>
        <v>-433</v>
      </c>
    </row>
    <row r="196" spans="1:80" ht="30" customHeight="1" x14ac:dyDescent="0.25">
      <c r="A196" s="46" t="str">
        <f>A195</f>
        <v>2.1.1.2</v>
      </c>
      <c r="B196" s="79"/>
      <c r="C196" s="39" t="s">
        <v>58</v>
      </c>
      <c r="D196" s="13">
        <v>5.7510199999999987</v>
      </c>
      <c r="E196" s="13">
        <v>8.3053699999999981</v>
      </c>
      <c r="F196" s="13">
        <v>8.6853248999999995</v>
      </c>
      <c r="G196" s="13">
        <v>9.7373033333333332</v>
      </c>
      <c r="H196" s="13">
        <v>16.973920000000003</v>
      </c>
      <c r="I196" s="13">
        <v>13.191225299999996</v>
      </c>
      <c r="J196" s="13">
        <v>19.942220000000006</v>
      </c>
      <c r="K196" s="13">
        <v>12.276898431926604</v>
      </c>
      <c r="L196" s="13">
        <v>21.945220000000006</v>
      </c>
      <c r="M196" s="13">
        <v>11.322304083958874</v>
      </c>
      <c r="N196" s="13">
        <v>25.913520000000005</v>
      </c>
      <c r="O196" s="13">
        <v>10.224397968464579</v>
      </c>
      <c r="P196" s="13">
        <v>27.807520000000004</v>
      </c>
      <c r="Q196" s="13">
        <v>8.7295914198251001</v>
      </c>
      <c r="R196" s="13">
        <v>7.3977371960866609</v>
      </c>
      <c r="S196" s="13" t="s">
        <v>464</v>
      </c>
      <c r="AB196" s="13">
        <v>0</v>
      </c>
      <c r="AC196" s="13">
        <v>0</v>
      </c>
      <c r="AD196" s="13">
        <v>0</v>
      </c>
      <c r="AE196" s="13">
        <v>0</v>
      </c>
      <c r="AF196" s="13">
        <v>28.973999999999997</v>
      </c>
      <c r="AG196" s="13">
        <v>28.973999999999997</v>
      </c>
      <c r="AH196" s="13">
        <v>33.601285000000004</v>
      </c>
      <c r="AI196" s="13">
        <v>33.601285000000004</v>
      </c>
      <c r="AJ196" s="13">
        <v>29.004429999999999</v>
      </c>
      <c r="AK196" s="13">
        <v>29.004429999999999</v>
      </c>
      <c r="AL196" s="13">
        <v>18.813130000000001</v>
      </c>
      <c r="AM196" s="13">
        <v>18.813130000000001</v>
      </c>
      <c r="AN196" s="13">
        <v>9.5109999999999992</v>
      </c>
      <c r="AO196" s="13">
        <v>9.6366999999999994</v>
      </c>
      <c r="AP196" s="13">
        <v>11.367999999999999</v>
      </c>
      <c r="AQ196" s="13">
        <v>5.7510199999999987</v>
      </c>
      <c r="AR196" s="13">
        <v>10.657999999999946</v>
      </c>
      <c r="AS196" s="13">
        <v>6.305919999999996</v>
      </c>
      <c r="AT196" s="13">
        <v>10.273147116891465</v>
      </c>
      <c r="AU196" s="13">
        <v>5.434719999999996</v>
      </c>
      <c r="AV196" s="13">
        <v>10.283147116891463</v>
      </c>
      <c r="AW196" s="13">
        <v>5.1976799999999956</v>
      </c>
      <c r="AX196" s="13">
        <v>9.9231471168914638</v>
      </c>
      <c r="AY196" s="13">
        <v>4.1648799999999948</v>
      </c>
      <c r="AZ196" s="13">
        <v>9.8731471168914631</v>
      </c>
      <c r="BA196" s="13">
        <v>3.5431399999999957</v>
      </c>
      <c r="BC196" s="5">
        <f>AB196-D196</f>
        <v>-5.7510199999999987</v>
      </c>
      <c r="BD196" s="5">
        <f>AC196-E196</f>
        <v>-8.3053699999999981</v>
      </c>
      <c r="BE196" s="5">
        <f>AD196-F196</f>
        <v>-8.6853248999999995</v>
      </c>
      <c r="BF196" s="5">
        <f>AE196-G196</f>
        <v>-9.7373033333333332</v>
      </c>
      <c r="BH196" s="5" t="e">
        <f>AG196-#REF!</f>
        <v>#REF!</v>
      </c>
      <c r="BJ196" s="5" t="e">
        <f>AI196-#REF!</f>
        <v>#REF!</v>
      </c>
      <c r="BL196" s="5" t="e">
        <f>AK196-#REF!</f>
        <v>#REF!</v>
      </c>
      <c r="BN196" s="5" t="e">
        <f>AM196-#REF!</f>
        <v>#REF!</v>
      </c>
      <c r="BP196" s="5" t="e">
        <f>AO196-#REF!</f>
        <v>#REF!</v>
      </c>
      <c r="BR196" s="5" t="e">
        <f>AQ196-#REF!</f>
        <v>#REF!</v>
      </c>
      <c r="BT196" s="5">
        <f>AS196-I196</f>
        <v>-6.8853052999999997</v>
      </c>
      <c r="BV196" s="5">
        <f>AU196-K196</f>
        <v>-6.8421784319266079</v>
      </c>
      <c r="BX196" s="5">
        <f>AW196-M196</f>
        <v>-6.1246240839588788</v>
      </c>
      <c r="BZ196" s="5">
        <f>AY196-O196</f>
        <v>-6.0595179684645846</v>
      </c>
      <c r="CB196" s="5">
        <f>BA196-Q196</f>
        <v>-5.1864514198251044</v>
      </c>
    </row>
    <row r="197" spans="1:80" ht="45" customHeight="1" x14ac:dyDescent="0.25">
      <c r="A197" s="38" t="s">
        <v>105</v>
      </c>
      <c r="B197" s="79" t="s">
        <v>31</v>
      </c>
      <c r="C197" s="39" t="s">
        <v>468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>
        <v>0</v>
      </c>
      <c r="R197" s="13">
        <v>0</v>
      </c>
      <c r="S197" s="13" t="s">
        <v>464</v>
      </c>
      <c r="AB197" s="13">
        <v>2004</v>
      </c>
      <c r="AC197" s="13">
        <v>3361</v>
      </c>
      <c r="AD197" s="13">
        <v>4047</v>
      </c>
      <c r="AE197" s="13">
        <v>3137.3333333333335</v>
      </c>
      <c r="AF197" s="13">
        <v>0</v>
      </c>
      <c r="AG197" s="13">
        <v>0</v>
      </c>
      <c r="AH197" s="13">
        <v>0</v>
      </c>
      <c r="AI197" s="13">
        <v>0</v>
      </c>
      <c r="AJ197" s="13">
        <v>0</v>
      </c>
      <c r="AK197" s="13">
        <v>0</v>
      </c>
      <c r="AL197" s="13">
        <v>0</v>
      </c>
      <c r="AM197" s="13">
        <v>0</v>
      </c>
      <c r="AN197" s="13"/>
      <c r="AO197" s="13"/>
      <c r="AP197" s="13">
        <v>0</v>
      </c>
      <c r="AQ197" s="13">
        <v>0</v>
      </c>
      <c r="AR197" s="13">
        <v>0</v>
      </c>
      <c r="AS197" s="13">
        <v>0</v>
      </c>
      <c r="AT197" s="13">
        <v>0</v>
      </c>
      <c r="AU197" s="13">
        <v>0</v>
      </c>
      <c r="AV197" s="13">
        <v>0</v>
      </c>
      <c r="AW197" s="13">
        <v>0</v>
      </c>
      <c r="AX197" s="13">
        <v>0</v>
      </c>
      <c r="AY197" s="13">
        <v>0</v>
      </c>
      <c r="AZ197" s="13">
        <v>0</v>
      </c>
      <c r="BA197" s="13">
        <v>0</v>
      </c>
      <c r="BC197" s="5">
        <f>AB197-D197</f>
        <v>2004</v>
      </c>
      <c r="BD197" s="5">
        <f>AC197-E197</f>
        <v>3361</v>
      </c>
      <c r="BE197" s="5">
        <f>AD197-F197</f>
        <v>4047</v>
      </c>
      <c r="BF197" s="5">
        <f>AE197-G197</f>
        <v>3137.3333333333335</v>
      </c>
      <c r="BH197" s="5" t="e">
        <f>AG197-#REF!</f>
        <v>#REF!</v>
      </c>
      <c r="BJ197" s="5" t="e">
        <f>AI197-#REF!</f>
        <v>#REF!</v>
      </c>
      <c r="BL197" s="5" t="e">
        <f>AK197-#REF!</f>
        <v>#REF!</v>
      </c>
      <c r="BN197" s="5" t="e">
        <f>AM197-#REF!</f>
        <v>#REF!</v>
      </c>
      <c r="BP197" s="5" t="e">
        <f>AO197-#REF!</f>
        <v>#REF!</v>
      </c>
      <c r="BR197" s="5" t="e">
        <f>AQ197-#REF!</f>
        <v>#REF!</v>
      </c>
      <c r="BT197" s="5">
        <f>AS197-I197</f>
        <v>0</v>
      </c>
      <c r="BV197" s="5">
        <f>AU197-K197</f>
        <v>0</v>
      </c>
      <c r="BX197" s="5">
        <f>AW197-M197</f>
        <v>0</v>
      </c>
      <c r="BZ197" s="5">
        <f>AY197-O197</f>
        <v>0</v>
      </c>
      <c r="CB197" s="5">
        <f>BA197-Q197</f>
        <v>0</v>
      </c>
    </row>
    <row r="198" spans="1:80" ht="45" customHeight="1" x14ac:dyDescent="0.25">
      <c r="A198" s="46" t="str">
        <f>A197</f>
        <v>2.1.1.3</v>
      </c>
      <c r="B198" s="79"/>
      <c r="C198" s="39" t="s">
        <v>58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>
        <v>0</v>
      </c>
      <c r="R198" s="13">
        <v>0</v>
      </c>
      <c r="S198" s="13" t="s">
        <v>464</v>
      </c>
      <c r="AB198" s="13">
        <v>23.744060000000001</v>
      </c>
      <c r="AC198" s="13">
        <v>38.969700000000003</v>
      </c>
      <c r="AD198" s="13">
        <v>49.849580000000003</v>
      </c>
      <c r="AE198" s="13">
        <v>37.521113333333339</v>
      </c>
      <c r="AF198" s="13">
        <v>0</v>
      </c>
      <c r="AG198" s="13">
        <v>0</v>
      </c>
      <c r="AH198" s="13">
        <v>0</v>
      </c>
      <c r="AI198" s="13">
        <v>0</v>
      </c>
      <c r="AJ198" s="13">
        <v>0</v>
      </c>
      <c r="AK198" s="13">
        <v>0</v>
      </c>
      <c r="AL198" s="13">
        <v>0</v>
      </c>
      <c r="AM198" s="13">
        <v>0</v>
      </c>
      <c r="AN198" s="13"/>
      <c r="AO198" s="13"/>
      <c r="AP198" s="13">
        <v>0</v>
      </c>
      <c r="AQ198" s="13">
        <v>0</v>
      </c>
      <c r="AR198" s="13">
        <v>0</v>
      </c>
      <c r="AS198" s="13">
        <v>0</v>
      </c>
      <c r="AT198" s="13">
        <v>0</v>
      </c>
      <c r="AU198" s="13">
        <v>0</v>
      </c>
      <c r="AV198" s="13">
        <v>0</v>
      </c>
      <c r="AW198" s="13">
        <v>0</v>
      </c>
      <c r="AX198" s="13">
        <v>0</v>
      </c>
      <c r="AY198" s="13">
        <v>0</v>
      </c>
      <c r="AZ198" s="13">
        <v>0</v>
      </c>
      <c r="BA198" s="13">
        <v>0</v>
      </c>
      <c r="BC198" s="5">
        <f>AB198-D198</f>
        <v>23.744060000000001</v>
      </c>
      <c r="BD198" s="5">
        <f>AC198-E198</f>
        <v>38.969700000000003</v>
      </c>
      <c r="BE198" s="5">
        <f>AD198-F198</f>
        <v>49.849580000000003</v>
      </c>
      <c r="BF198" s="5">
        <f>AE198-G198</f>
        <v>37.521113333333339</v>
      </c>
      <c r="BH198" s="5" t="e">
        <f>AG198-#REF!</f>
        <v>#REF!</v>
      </c>
      <c r="BJ198" s="5" t="e">
        <f>AI198-#REF!</f>
        <v>#REF!</v>
      </c>
      <c r="BL198" s="5" t="e">
        <f>AK198-#REF!</f>
        <v>#REF!</v>
      </c>
      <c r="BN198" s="5" t="e">
        <f>AM198-#REF!</f>
        <v>#REF!</v>
      </c>
      <c r="BP198" s="5" t="e">
        <f>AO198-#REF!</f>
        <v>#REF!</v>
      </c>
      <c r="BR198" s="5" t="e">
        <f>AQ198-#REF!</f>
        <v>#REF!</v>
      </c>
      <c r="BT198" s="5">
        <f>AS198-I198</f>
        <v>0</v>
      </c>
      <c r="BV198" s="5">
        <f>AU198-K198</f>
        <v>0</v>
      </c>
      <c r="BX198" s="5">
        <f>AW198-M198</f>
        <v>0</v>
      </c>
      <c r="BZ198" s="5">
        <f>AY198-O198</f>
        <v>0</v>
      </c>
      <c r="CB198" s="5">
        <f>BA198-Q198</f>
        <v>0</v>
      </c>
    </row>
    <row r="199" spans="1:80" ht="45" customHeight="1" x14ac:dyDescent="0.25">
      <c r="A199" s="38" t="s">
        <v>106</v>
      </c>
      <c r="B199" s="79" t="s">
        <v>33</v>
      </c>
      <c r="C199" s="39" t="s">
        <v>468</v>
      </c>
      <c r="D199" s="13">
        <v>103</v>
      </c>
      <c r="E199" s="13">
        <v>543</v>
      </c>
      <c r="F199" s="13">
        <v>2052</v>
      </c>
      <c r="G199" s="13">
        <v>621.66666666666663</v>
      </c>
      <c r="H199" s="13">
        <v>2289</v>
      </c>
      <c r="I199" s="13">
        <v>2839</v>
      </c>
      <c r="J199" s="13">
        <v>2275</v>
      </c>
      <c r="K199" s="13">
        <v>2800</v>
      </c>
      <c r="L199" s="13">
        <v>2254</v>
      </c>
      <c r="M199" s="13">
        <v>2652</v>
      </c>
      <c r="N199" s="13">
        <v>2220</v>
      </c>
      <c r="O199" s="13">
        <v>2443</v>
      </c>
      <c r="P199" s="13">
        <v>2208</v>
      </c>
      <c r="Q199" s="13">
        <v>2118</v>
      </c>
      <c r="R199" s="13">
        <v>1815</v>
      </c>
      <c r="S199" s="13" t="s">
        <v>464</v>
      </c>
      <c r="AB199" s="13">
        <v>0</v>
      </c>
      <c r="AC199" s="13">
        <v>0</v>
      </c>
      <c r="AD199" s="13">
        <v>0</v>
      </c>
      <c r="AE199" s="13">
        <v>0</v>
      </c>
      <c r="AF199" s="13">
        <v>932</v>
      </c>
      <c r="AG199" s="13">
        <v>932</v>
      </c>
      <c r="AH199" s="13">
        <v>93.72</v>
      </c>
      <c r="AI199" s="13">
        <v>94</v>
      </c>
      <c r="AJ199" s="13">
        <v>109</v>
      </c>
      <c r="AK199" s="13">
        <v>109</v>
      </c>
      <c r="AL199" s="13">
        <v>124</v>
      </c>
      <c r="AM199" s="13">
        <v>124</v>
      </c>
      <c r="AN199" s="13">
        <v>114</v>
      </c>
      <c r="AO199" s="13">
        <v>111</v>
      </c>
      <c r="AP199" s="13">
        <v>104</v>
      </c>
      <c r="AQ199" s="13">
        <v>103</v>
      </c>
      <c r="AR199" s="13">
        <v>99</v>
      </c>
      <c r="AS199" s="13">
        <v>101</v>
      </c>
      <c r="AT199" s="13">
        <v>92</v>
      </c>
      <c r="AU199" s="13">
        <v>91</v>
      </c>
      <c r="AV199" s="13">
        <v>87</v>
      </c>
      <c r="AW199" s="13">
        <v>82</v>
      </c>
      <c r="AX199" s="13">
        <v>82</v>
      </c>
      <c r="AY199" s="13">
        <v>76</v>
      </c>
      <c r="AZ199" s="13">
        <v>77</v>
      </c>
      <c r="BA199" s="13">
        <v>59</v>
      </c>
      <c r="BC199" s="5">
        <f>AB199-D199</f>
        <v>-103</v>
      </c>
      <c r="BD199" s="5">
        <f>AC199-E199</f>
        <v>-543</v>
      </c>
      <c r="BE199" s="5">
        <f>AD199-F199</f>
        <v>-2052</v>
      </c>
      <c r="BF199" s="5">
        <f>AE199-G199</f>
        <v>-621.66666666666663</v>
      </c>
      <c r="BH199" s="5" t="e">
        <f>AG199-#REF!</f>
        <v>#REF!</v>
      </c>
      <c r="BJ199" s="5" t="e">
        <f>AI199-#REF!</f>
        <v>#REF!</v>
      </c>
      <c r="BL199" s="5" t="e">
        <f>AK199-#REF!</f>
        <v>#REF!</v>
      </c>
      <c r="BN199" s="5" t="e">
        <f>AM199-#REF!</f>
        <v>#REF!</v>
      </c>
      <c r="BP199" s="5" t="e">
        <f>AO199-#REF!</f>
        <v>#REF!</v>
      </c>
      <c r="BR199" s="5" t="e">
        <f>AQ199-#REF!</f>
        <v>#REF!</v>
      </c>
      <c r="BT199" s="5">
        <f>AS199-I199</f>
        <v>-2738</v>
      </c>
      <c r="BV199" s="5">
        <f>AU199-K199</f>
        <v>-2709</v>
      </c>
      <c r="BX199" s="5">
        <f>AW199-M199</f>
        <v>-2570</v>
      </c>
      <c r="BZ199" s="5">
        <f>AY199-O199</f>
        <v>-2367</v>
      </c>
      <c r="CB199" s="5">
        <f>BA199-Q199</f>
        <v>-2059</v>
      </c>
    </row>
    <row r="200" spans="1:80" ht="45" customHeight="1" x14ac:dyDescent="0.25">
      <c r="A200" s="46" t="str">
        <f>A199</f>
        <v>2.1.1.4</v>
      </c>
      <c r="B200" s="79"/>
      <c r="C200" s="39" t="s">
        <v>58</v>
      </c>
      <c r="D200" s="13">
        <v>2.4995399999999979</v>
      </c>
      <c r="E200" s="13">
        <v>9.3282699999999981</v>
      </c>
      <c r="F200" s="13">
        <v>23.482545099999996</v>
      </c>
      <c r="G200" s="13">
        <v>9.6133866666666652</v>
      </c>
      <c r="H200" s="13">
        <v>21.061149999999998</v>
      </c>
      <c r="I200" s="13">
        <v>34.891924700000004</v>
      </c>
      <c r="J200" s="13">
        <v>24.24315</v>
      </c>
      <c r="K200" s="13">
        <v>31.794888773476579</v>
      </c>
      <c r="L200" s="13">
        <v>31.21715</v>
      </c>
      <c r="M200" s="13">
        <v>29.025981907913643</v>
      </c>
      <c r="N200" s="13">
        <v>39.236149999999995</v>
      </c>
      <c r="O200" s="13">
        <v>26.005215626128223</v>
      </c>
      <c r="P200" s="13">
        <v>46.272150999999994</v>
      </c>
      <c r="Q200" s="13">
        <v>22.059490018026565</v>
      </c>
      <c r="R200" s="13">
        <v>18.598049919476232</v>
      </c>
      <c r="S200" s="13" t="s">
        <v>464</v>
      </c>
      <c r="AB200" s="13">
        <v>0</v>
      </c>
      <c r="AC200" s="13">
        <v>0</v>
      </c>
      <c r="AD200" s="13">
        <v>0</v>
      </c>
      <c r="AE200" s="13">
        <v>0</v>
      </c>
      <c r="AF200" s="13">
        <v>11.38133</v>
      </c>
      <c r="AG200" s="13">
        <v>11.38133</v>
      </c>
      <c r="AH200" s="13">
        <v>1.049215</v>
      </c>
      <c r="AI200" s="13">
        <v>1.049215</v>
      </c>
      <c r="AJ200" s="13">
        <v>1.1100000000000001</v>
      </c>
      <c r="AK200" s="13">
        <v>1.1100000000000001</v>
      </c>
      <c r="AL200" s="13">
        <v>0.86399999999999988</v>
      </c>
      <c r="AM200" s="13">
        <v>0.86399999999999988</v>
      </c>
      <c r="AN200" s="13">
        <v>2.5087000000000002</v>
      </c>
      <c r="AO200" s="13">
        <v>2.4971999999999999</v>
      </c>
      <c r="AP200" s="13">
        <v>3.2166999999999994</v>
      </c>
      <c r="AQ200" s="13">
        <v>2.4995399999999979</v>
      </c>
      <c r="AR200" s="13">
        <v>2.8567</v>
      </c>
      <c r="AS200" s="13">
        <v>3.1060399999999966</v>
      </c>
      <c r="AT200" s="13">
        <v>2.9852000000000007</v>
      </c>
      <c r="AU200" s="13">
        <v>2.9812399999999961</v>
      </c>
      <c r="AV200" s="13">
        <v>3.0952000000000002</v>
      </c>
      <c r="AW200" s="13">
        <v>2.9362799999999964</v>
      </c>
      <c r="AX200" s="13">
        <v>3.2161999999999988</v>
      </c>
      <c r="AY200" s="13">
        <v>2.8870799999999956</v>
      </c>
      <c r="AZ200" s="13">
        <v>3.5762</v>
      </c>
      <c r="BA200" s="13">
        <v>2.746819999999996</v>
      </c>
      <c r="BC200" s="5">
        <f>AB200-D200</f>
        <v>-2.4995399999999979</v>
      </c>
      <c r="BD200" s="5">
        <f>AC200-E200</f>
        <v>-9.3282699999999981</v>
      </c>
      <c r="BE200" s="5">
        <f>AD200-F200</f>
        <v>-23.482545099999996</v>
      </c>
      <c r="BF200" s="5">
        <f>AE200-G200</f>
        <v>-9.6133866666666652</v>
      </c>
      <c r="BH200" s="5" t="e">
        <f>AG200-#REF!</f>
        <v>#REF!</v>
      </c>
      <c r="BJ200" s="5" t="e">
        <f>AI200-#REF!</f>
        <v>#REF!</v>
      </c>
      <c r="BL200" s="5" t="e">
        <f>AK200-#REF!</f>
        <v>#REF!</v>
      </c>
      <c r="BN200" s="5" t="e">
        <f>AM200-#REF!</f>
        <v>#REF!</v>
      </c>
      <c r="BP200" s="5" t="e">
        <f>AO200-#REF!</f>
        <v>#REF!</v>
      </c>
      <c r="BR200" s="5" t="e">
        <f>AQ200-#REF!</f>
        <v>#REF!</v>
      </c>
      <c r="BT200" s="5">
        <f>AS200-I200</f>
        <v>-31.785884700000008</v>
      </c>
      <c r="BV200" s="5">
        <f>AU200-K200</f>
        <v>-28.813648773476583</v>
      </c>
      <c r="BX200" s="5">
        <f>AW200-M200</f>
        <v>-26.089701907913646</v>
      </c>
      <c r="BZ200" s="5">
        <f>AY200-O200</f>
        <v>-23.118135626128229</v>
      </c>
      <c r="CB200" s="5">
        <f>BA200-Q200</f>
        <v>-19.312670018026569</v>
      </c>
    </row>
    <row r="201" spans="1:80" ht="75" customHeight="1" x14ac:dyDescent="0.25">
      <c r="A201" s="38" t="s">
        <v>107</v>
      </c>
      <c r="B201" s="79" t="s">
        <v>35</v>
      </c>
      <c r="C201" s="39" t="s">
        <v>468</v>
      </c>
      <c r="D201" s="13">
        <v>3085</v>
      </c>
      <c r="E201" s="13">
        <v>3506</v>
      </c>
      <c r="F201" s="13">
        <v>3755</v>
      </c>
      <c r="G201" s="13">
        <v>3448.6666666666665</v>
      </c>
      <c r="H201" s="13">
        <v>2673</v>
      </c>
      <c r="I201" s="13">
        <v>1601</v>
      </c>
      <c r="J201" s="13">
        <v>2600</v>
      </c>
      <c r="K201" s="13">
        <v>1125</v>
      </c>
      <c r="L201" s="13">
        <v>2561</v>
      </c>
      <c r="M201" s="13">
        <v>1087</v>
      </c>
      <c r="N201" s="13">
        <v>2520</v>
      </c>
      <c r="O201" s="13">
        <v>1056</v>
      </c>
      <c r="P201" s="13">
        <v>2404</v>
      </c>
      <c r="Q201" s="13">
        <v>1031</v>
      </c>
      <c r="R201" s="13">
        <v>1031</v>
      </c>
      <c r="S201" s="13" t="s">
        <v>464</v>
      </c>
      <c r="AB201" s="13">
        <v>5355</v>
      </c>
      <c r="AC201" s="13">
        <v>5318</v>
      </c>
      <c r="AD201" s="13">
        <v>5218</v>
      </c>
      <c r="AE201" s="13">
        <v>5297</v>
      </c>
      <c r="AF201" s="13">
        <v>4444</v>
      </c>
      <c r="AG201" s="13">
        <v>4444</v>
      </c>
      <c r="AH201" s="13">
        <v>3797</v>
      </c>
      <c r="AI201" s="13">
        <v>3797</v>
      </c>
      <c r="AJ201" s="13">
        <v>3624</v>
      </c>
      <c r="AK201" s="13">
        <v>3624</v>
      </c>
      <c r="AL201" s="13">
        <v>3050</v>
      </c>
      <c r="AM201" s="13">
        <v>3651</v>
      </c>
      <c r="AN201" s="13">
        <v>3645</v>
      </c>
      <c r="AO201" s="13">
        <v>3193</v>
      </c>
      <c r="AP201" s="13">
        <v>3631</v>
      </c>
      <c r="AQ201" s="13">
        <v>2596</v>
      </c>
      <c r="AR201" s="13">
        <v>3420</v>
      </c>
      <c r="AS201" s="13">
        <v>1970</v>
      </c>
      <c r="AT201" s="13">
        <v>3149</v>
      </c>
      <c r="AU201" s="13">
        <v>1944</v>
      </c>
      <c r="AV201" s="13">
        <v>3088</v>
      </c>
      <c r="AW201" s="13">
        <v>1920</v>
      </c>
      <c r="AX201" s="13">
        <v>3075</v>
      </c>
      <c r="AY201" s="13">
        <v>1855</v>
      </c>
      <c r="AZ201" s="13">
        <v>3063</v>
      </c>
      <c r="BA201" s="13">
        <v>1570</v>
      </c>
      <c r="BC201" s="5">
        <f>AB201-D201</f>
        <v>2270</v>
      </c>
      <c r="BD201" s="5">
        <f>AC201-E201</f>
        <v>1812</v>
      </c>
      <c r="BE201" s="5">
        <f>AD201-F201</f>
        <v>1463</v>
      </c>
      <c r="BF201" s="5">
        <f>AE201-G201</f>
        <v>1848.3333333333335</v>
      </c>
      <c r="BH201" s="5" t="e">
        <f>AG201-#REF!</f>
        <v>#REF!</v>
      </c>
      <c r="BJ201" s="5" t="e">
        <f>AI201-#REF!</f>
        <v>#REF!</v>
      </c>
      <c r="BL201" s="5" t="e">
        <f>AK201-#REF!</f>
        <v>#REF!</v>
      </c>
      <c r="BN201" s="5" t="e">
        <f>AM201-#REF!</f>
        <v>#REF!</v>
      </c>
      <c r="BP201" s="5" t="e">
        <f>AO201-#REF!</f>
        <v>#REF!</v>
      </c>
      <c r="BR201" s="5" t="e">
        <f>AQ201-#REF!</f>
        <v>#REF!</v>
      </c>
      <c r="BT201" s="5">
        <f>AS201-I201</f>
        <v>369</v>
      </c>
      <c r="BV201" s="5">
        <f>AU201-K201</f>
        <v>819</v>
      </c>
      <c r="BX201" s="5">
        <f>AW201-M201</f>
        <v>833</v>
      </c>
      <c r="BZ201" s="5">
        <f>AY201-O201</f>
        <v>799</v>
      </c>
      <c r="CB201" s="5">
        <f>BA201-Q201</f>
        <v>539</v>
      </c>
    </row>
    <row r="202" spans="1:80" ht="75" customHeight="1" x14ac:dyDescent="0.25">
      <c r="A202" s="46" t="str">
        <f>A201</f>
        <v>2.1.2</v>
      </c>
      <c r="B202" s="79"/>
      <c r="C202" s="39" t="s">
        <v>58</v>
      </c>
      <c r="D202" s="13">
        <v>32.942639999999997</v>
      </c>
      <c r="E202" s="13">
        <v>40.27525</v>
      </c>
      <c r="F202" s="13">
        <v>44.940269999999998</v>
      </c>
      <c r="G202" s="13">
        <v>39.386053333333329</v>
      </c>
      <c r="H202" s="13">
        <v>28.197299999999998</v>
      </c>
      <c r="I202" s="13">
        <v>16.010000000000002</v>
      </c>
      <c r="J202" s="13">
        <v>25.213999999999999</v>
      </c>
      <c r="K202" s="13">
        <v>11.25</v>
      </c>
      <c r="L202" s="13">
        <v>28.197299999999998</v>
      </c>
      <c r="M202" s="13">
        <v>10.870000000000001</v>
      </c>
      <c r="N202" s="13">
        <v>25.573</v>
      </c>
      <c r="O202" s="13">
        <v>10.56</v>
      </c>
      <c r="P202" s="13">
        <v>26.701999999999998</v>
      </c>
      <c r="Q202" s="13">
        <v>10.31</v>
      </c>
      <c r="R202" s="13">
        <v>10.31</v>
      </c>
      <c r="S202" s="13" t="s">
        <v>464</v>
      </c>
      <c r="AB202" s="13">
        <v>54.351900000000001</v>
      </c>
      <c r="AC202" s="13">
        <v>58.842400000000005</v>
      </c>
      <c r="AD202" s="13">
        <v>53.063009999999998</v>
      </c>
      <c r="AE202" s="13">
        <v>55.419103333333332</v>
      </c>
      <c r="AF202" s="13">
        <v>50.045679999999997</v>
      </c>
      <c r="AG202" s="13">
        <v>50.045679999999997</v>
      </c>
      <c r="AH202" s="13">
        <v>44.119120000000002</v>
      </c>
      <c r="AI202" s="13">
        <v>44.119120000000002</v>
      </c>
      <c r="AJ202" s="13">
        <v>41.492000000000004</v>
      </c>
      <c r="AK202" s="13">
        <v>41.492000000000004</v>
      </c>
      <c r="AL202" s="13">
        <v>53.711663915391519</v>
      </c>
      <c r="AM202" s="13">
        <v>37.1578124032403</v>
      </c>
      <c r="AN202" s="13">
        <v>31.53</v>
      </c>
      <c r="AO202" s="13">
        <v>32.550099999999993</v>
      </c>
      <c r="AP202" s="13">
        <v>31.542765526552699</v>
      </c>
      <c r="AQ202" s="13">
        <v>25.04</v>
      </c>
      <c r="AR202" s="13">
        <v>27.881052205220399</v>
      </c>
      <c r="AS202" s="13">
        <v>13.48</v>
      </c>
      <c r="AT202" s="13">
        <v>28.22</v>
      </c>
      <c r="AU202" s="13">
        <v>13.870000000000001</v>
      </c>
      <c r="AV202" s="13">
        <v>28.86</v>
      </c>
      <c r="AW202" s="13">
        <v>12.85</v>
      </c>
      <c r="AX202" s="13">
        <v>32.86</v>
      </c>
      <c r="AY202" s="13">
        <v>12.86</v>
      </c>
      <c r="AZ202" s="13">
        <v>33.56</v>
      </c>
      <c r="BA202" s="13">
        <v>10.56</v>
      </c>
      <c r="BC202" s="5">
        <f>AB202-D202</f>
        <v>21.409260000000003</v>
      </c>
      <c r="BD202" s="5">
        <f>AC202-E202</f>
        <v>18.567150000000005</v>
      </c>
      <c r="BE202" s="5">
        <f>AD202-F202</f>
        <v>8.1227400000000003</v>
      </c>
      <c r="BF202" s="5">
        <f>AE202-G202</f>
        <v>16.033050000000003</v>
      </c>
      <c r="BH202" s="5" t="e">
        <f>AG202-#REF!</f>
        <v>#REF!</v>
      </c>
      <c r="BJ202" s="5" t="e">
        <f>AI202-#REF!</f>
        <v>#REF!</v>
      </c>
      <c r="BL202" s="5" t="e">
        <f>AK202-#REF!</f>
        <v>#REF!</v>
      </c>
      <c r="BN202" s="5" t="e">
        <f>AM202-#REF!</f>
        <v>#REF!</v>
      </c>
      <c r="BP202" s="5" t="e">
        <f>AO202-#REF!</f>
        <v>#REF!</v>
      </c>
      <c r="BR202" s="5" t="e">
        <f>AQ202-#REF!</f>
        <v>#REF!</v>
      </c>
      <c r="BT202" s="5">
        <f>AS202-I202</f>
        <v>-2.5300000000000011</v>
      </c>
      <c r="BV202" s="5">
        <f>AU202-K202</f>
        <v>2.620000000000001</v>
      </c>
      <c r="BX202" s="5">
        <f>AW202-M202</f>
        <v>1.9799999999999986</v>
      </c>
      <c r="BZ202" s="5">
        <f>AY202-O202</f>
        <v>2.2999999999999989</v>
      </c>
      <c r="CB202" s="5">
        <f>BA202-Q202</f>
        <v>0.25</v>
      </c>
    </row>
    <row r="203" spans="1:80" ht="45" customHeight="1" x14ac:dyDescent="0.25">
      <c r="A203" s="38" t="s">
        <v>108</v>
      </c>
      <c r="B203" s="79" t="s">
        <v>27</v>
      </c>
      <c r="C203" s="39" t="s">
        <v>468</v>
      </c>
      <c r="D203" s="13">
        <v>1084</v>
      </c>
      <c r="E203" s="13">
        <v>182</v>
      </c>
      <c r="F203" s="13">
        <v>70</v>
      </c>
      <c r="G203" s="13">
        <v>445.33333333333331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 t="s">
        <v>464</v>
      </c>
      <c r="AB203" s="13">
        <v>2568</v>
      </c>
      <c r="AC203" s="13">
        <v>2785</v>
      </c>
      <c r="AD203" s="13">
        <v>3001</v>
      </c>
      <c r="AE203" s="13">
        <v>2784.6666666666665</v>
      </c>
      <c r="AF203" s="13">
        <v>2471</v>
      </c>
      <c r="AG203" s="13">
        <v>2471</v>
      </c>
      <c r="AH203" s="13">
        <v>2345</v>
      </c>
      <c r="AI203" s="13">
        <v>2345</v>
      </c>
      <c r="AJ203" s="13">
        <v>2317</v>
      </c>
      <c r="AK203" s="13">
        <v>2317</v>
      </c>
      <c r="AL203" s="13">
        <v>1416</v>
      </c>
      <c r="AM203" s="13">
        <v>2033</v>
      </c>
      <c r="AN203" s="13">
        <v>1075</v>
      </c>
      <c r="AO203" s="13">
        <v>1842</v>
      </c>
      <c r="AP203" s="13">
        <v>906</v>
      </c>
      <c r="AQ203" s="13">
        <v>524</v>
      </c>
      <c r="AR203" s="13">
        <v>880</v>
      </c>
      <c r="AS203" s="13">
        <v>0</v>
      </c>
      <c r="AT203" s="13">
        <v>794</v>
      </c>
      <c r="AU203" s="13"/>
      <c r="AV203" s="13">
        <v>545</v>
      </c>
      <c r="AW203" s="13"/>
      <c r="AX203" s="13">
        <v>552</v>
      </c>
      <c r="AY203" s="13"/>
      <c r="AZ203" s="13">
        <v>570</v>
      </c>
      <c r="BA203" s="13"/>
      <c r="BC203" s="5">
        <f>AB203-D203</f>
        <v>1484</v>
      </c>
      <c r="BD203" s="5">
        <f>AC203-E203</f>
        <v>2603</v>
      </c>
      <c r="BE203" s="5">
        <f>AD203-F203</f>
        <v>2931</v>
      </c>
      <c r="BF203" s="5">
        <f>AE203-G203</f>
        <v>2339.333333333333</v>
      </c>
      <c r="BH203" s="5" t="e">
        <f>AG203-#REF!</f>
        <v>#REF!</v>
      </c>
      <c r="BJ203" s="5" t="e">
        <f>AI203-#REF!</f>
        <v>#REF!</v>
      </c>
      <c r="BL203" s="5" t="e">
        <f>AK203-#REF!</f>
        <v>#REF!</v>
      </c>
      <c r="BN203" s="5" t="e">
        <f>AM203-#REF!</f>
        <v>#REF!</v>
      </c>
      <c r="BP203" s="5" t="e">
        <f>AO203-#REF!</f>
        <v>#REF!</v>
      </c>
      <c r="BR203" s="5" t="e">
        <f>AQ203-#REF!</f>
        <v>#REF!</v>
      </c>
      <c r="BT203" s="5">
        <f>AS203-I203</f>
        <v>0</v>
      </c>
      <c r="BV203" s="5">
        <f>AU203-K203</f>
        <v>0</v>
      </c>
      <c r="BX203" s="5">
        <f>AW203-M203</f>
        <v>0</v>
      </c>
      <c r="BZ203" s="5">
        <f>AY203-O203</f>
        <v>0</v>
      </c>
      <c r="CB203" s="5">
        <f>BA203-Q203</f>
        <v>0</v>
      </c>
    </row>
    <row r="204" spans="1:80" ht="45" customHeight="1" x14ac:dyDescent="0.25">
      <c r="A204" s="46" t="str">
        <f>A203</f>
        <v>2.1.2.1</v>
      </c>
      <c r="B204" s="79"/>
      <c r="C204" s="39" t="s">
        <v>58</v>
      </c>
      <c r="D204" s="13">
        <v>10.233569999999999</v>
      </c>
      <c r="E204" s="13">
        <v>1.35995</v>
      </c>
      <c r="F204" s="13">
        <v>0.38154000000000099</v>
      </c>
      <c r="G204" s="13">
        <v>3.9916866666666664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>
        <v>0</v>
      </c>
      <c r="R204" s="13">
        <v>0</v>
      </c>
      <c r="S204" s="13" t="s">
        <v>464</v>
      </c>
      <c r="AB204" s="13">
        <v>22.63766</v>
      </c>
      <c r="AC204" s="13">
        <v>28.303000000000001</v>
      </c>
      <c r="AD204" s="13">
        <v>26.17821</v>
      </c>
      <c r="AE204" s="13">
        <v>25.706289999999999</v>
      </c>
      <c r="AF204" s="13">
        <v>25.038679999999999</v>
      </c>
      <c r="AG204" s="13">
        <v>25.038679999999999</v>
      </c>
      <c r="AH204" s="13">
        <v>24.778320000000001</v>
      </c>
      <c r="AI204" s="13">
        <v>24.778320000000001</v>
      </c>
      <c r="AJ204" s="13">
        <v>24.949000000000002</v>
      </c>
      <c r="AK204" s="13">
        <v>24.949000000000002</v>
      </c>
      <c r="AL204" s="13">
        <v>27.099831512151219</v>
      </c>
      <c r="AM204" s="13">
        <v>19.86598</v>
      </c>
      <c r="AN204" s="13">
        <v>15.36</v>
      </c>
      <c r="AO204" s="13">
        <v>18.218429999999998</v>
      </c>
      <c r="AP204" s="13">
        <v>9.7627655265526982</v>
      </c>
      <c r="AQ204" s="13">
        <v>12.379999999999999</v>
      </c>
      <c r="AR204" s="13">
        <v>6.4810522052204007</v>
      </c>
      <c r="AS204" s="13">
        <v>0</v>
      </c>
      <c r="AT204" s="13">
        <v>6.89</v>
      </c>
      <c r="AU204" s="13"/>
      <c r="AV204" s="13">
        <v>5.26</v>
      </c>
      <c r="AW204" s="13"/>
      <c r="AX204" s="13">
        <v>5.98</v>
      </c>
      <c r="AY204" s="13"/>
      <c r="AZ204" s="13">
        <v>6.25</v>
      </c>
      <c r="BA204" s="13"/>
      <c r="BC204" s="5">
        <f>AB204-D204</f>
        <v>12.404090000000002</v>
      </c>
      <c r="BD204" s="5">
        <f>AC204-E204</f>
        <v>26.943049999999999</v>
      </c>
      <c r="BE204" s="5">
        <f>AD204-F204</f>
        <v>25.796669999999999</v>
      </c>
      <c r="BF204" s="5">
        <f>AE204-G204</f>
        <v>21.714603333333333</v>
      </c>
      <c r="BH204" s="5" t="e">
        <f>AG204-#REF!</f>
        <v>#REF!</v>
      </c>
      <c r="BJ204" s="5" t="e">
        <f>AI204-#REF!</f>
        <v>#REF!</v>
      </c>
      <c r="BL204" s="5" t="e">
        <f>AK204-#REF!</f>
        <v>#REF!</v>
      </c>
      <c r="BN204" s="5" t="e">
        <f>AM204-#REF!</f>
        <v>#REF!</v>
      </c>
      <c r="BP204" s="5" t="e">
        <f>AO204-#REF!</f>
        <v>#REF!</v>
      </c>
      <c r="BR204" s="5" t="e">
        <f>AQ204-#REF!</f>
        <v>#REF!</v>
      </c>
      <c r="BT204" s="5">
        <f>AS204-I204</f>
        <v>0</v>
      </c>
      <c r="BV204" s="5">
        <f>AU204-K204</f>
        <v>0</v>
      </c>
      <c r="BX204" s="5">
        <f>AW204-M204</f>
        <v>0</v>
      </c>
      <c r="BZ204" s="5">
        <f>AY204-O204</f>
        <v>0</v>
      </c>
      <c r="CB204" s="5">
        <f>BA204-Q204</f>
        <v>0</v>
      </c>
    </row>
    <row r="205" spans="1:80" ht="30" customHeight="1" x14ac:dyDescent="0.25">
      <c r="A205" s="38" t="s">
        <v>109</v>
      </c>
      <c r="B205" s="79" t="s">
        <v>29</v>
      </c>
      <c r="C205" s="39" t="s">
        <v>468</v>
      </c>
      <c r="D205" s="13">
        <v>856</v>
      </c>
      <c r="E205" s="13">
        <v>1090</v>
      </c>
      <c r="F205" s="13">
        <v>1014</v>
      </c>
      <c r="G205" s="13">
        <v>1024.3333333333333</v>
      </c>
      <c r="H205" s="13">
        <v>893</v>
      </c>
      <c r="I205" s="13">
        <v>458</v>
      </c>
      <c r="J205" s="13">
        <v>862</v>
      </c>
      <c r="K205" s="13">
        <v>322</v>
      </c>
      <c r="L205" s="13">
        <v>837</v>
      </c>
      <c r="M205" s="13">
        <v>311</v>
      </c>
      <c r="N205" s="13">
        <v>738</v>
      </c>
      <c r="O205" s="13">
        <v>302</v>
      </c>
      <c r="P205" s="13">
        <v>602</v>
      </c>
      <c r="Q205" s="13">
        <v>295</v>
      </c>
      <c r="R205" s="13">
        <v>295</v>
      </c>
      <c r="S205" s="13" t="s">
        <v>464</v>
      </c>
      <c r="AB205" s="13">
        <v>0</v>
      </c>
      <c r="AC205" s="13">
        <v>0</v>
      </c>
      <c r="AD205" s="13">
        <v>0</v>
      </c>
      <c r="AE205" s="13">
        <v>0</v>
      </c>
      <c r="AF205" s="13">
        <v>1913</v>
      </c>
      <c r="AG205" s="13">
        <v>1913</v>
      </c>
      <c r="AH205" s="13">
        <v>1408</v>
      </c>
      <c r="AI205" s="13">
        <v>1408</v>
      </c>
      <c r="AJ205" s="13">
        <v>862</v>
      </c>
      <c r="AK205" s="13">
        <v>862</v>
      </c>
      <c r="AL205" s="13">
        <v>930</v>
      </c>
      <c r="AM205" s="13">
        <v>914</v>
      </c>
      <c r="AN205" s="13">
        <v>1080</v>
      </c>
      <c r="AO205" s="13">
        <v>167</v>
      </c>
      <c r="AP205" s="13">
        <v>1015</v>
      </c>
      <c r="AQ205" s="13">
        <v>740</v>
      </c>
      <c r="AR205" s="13">
        <v>1095</v>
      </c>
      <c r="AS205" s="13">
        <v>650</v>
      </c>
      <c r="AT205" s="13">
        <v>1025</v>
      </c>
      <c r="AU205" s="13">
        <v>650</v>
      </c>
      <c r="AV205" s="13">
        <v>1063</v>
      </c>
      <c r="AW205" s="13">
        <v>645</v>
      </c>
      <c r="AX205" s="13">
        <v>1043</v>
      </c>
      <c r="AY205" s="13">
        <v>620</v>
      </c>
      <c r="AZ205" s="13">
        <v>1033</v>
      </c>
      <c r="BA205" s="13">
        <v>600</v>
      </c>
      <c r="BC205" s="5">
        <f>AB205-D205</f>
        <v>-856</v>
      </c>
      <c r="BD205" s="5">
        <f>AC205-E205</f>
        <v>-1090</v>
      </c>
      <c r="BE205" s="5">
        <f>AD205-F205</f>
        <v>-1014</v>
      </c>
      <c r="BF205" s="5">
        <f>AE205-G205</f>
        <v>-1024.3333333333333</v>
      </c>
      <c r="BH205" s="5" t="e">
        <f>AG205-#REF!</f>
        <v>#REF!</v>
      </c>
      <c r="BJ205" s="5" t="e">
        <f>AI205-#REF!</f>
        <v>#REF!</v>
      </c>
      <c r="BL205" s="5" t="e">
        <f>AK205-#REF!</f>
        <v>#REF!</v>
      </c>
      <c r="BN205" s="5" t="e">
        <f>AM205-#REF!</f>
        <v>#REF!</v>
      </c>
      <c r="BP205" s="5" t="e">
        <f>AO205-#REF!</f>
        <v>#REF!</v>
      </c>
      <c r="BR205" s="5" t="e">
        <f>AQ205-#REF!</f>
        <v>#REF!</v>
      </c>
      <c r="BT205" s="5">
        <f>AS205-I205</f>
        <v>192</v>
      </c>
      <c r="BV205" s="5">
        <f>AU205-K205</f>
        <v>328</v>
      </c>
      <c r="BX205" s="5">
        <f>AW205-M205</f>
        <v>334</v>
      </c>
      <c r="BZ205" s="5">
        <f>AY205-O205</f>
        <v>318</v>
      </c>
      <c r="CB205" s="5">
        <f>BA205-Q205</f>
        <v>305</v>
      </c>
    </row>
    <row r="206" spans="1:80" ht="30" customHeight="1" x14ac:dyDescent="0.25">
      <c r="A206" s="46" t="str">
        <f>A205</f>
        <v>2.1.2.2</v>
      </c>
      <c r="B206" s="79"/>
      <c r="C206" s="39" t="s">
        <v>58</v>
      </c>
      <c r="D206" s="13">
        <v>8.42788</v>
      </c>
      <c r="E206" s="13">
        <v>13.246300000000002</v>
      </c>
      <c r="F206" s="13">
        <v>12.1338729</v>
      </c>
      <c r="G206" s="13">
        <v>11.761298066666663</v>
      </c>
      <c r="H206" s="13">
        <v>7.8652999999999995</v>
      </c>
      <c r="I206" s="13">
        <v>4.58</v>
      </c>
      <c r="J206" s="13">
        <v>6.5890000000000004</v>
      </c>
      <c r="K206" s="13">
        <v>3.22</v>
      </c>
      <c r="L206" s="13">
        <v>7.8652999999999995</v>
      </c>
      <c r="M206" s="13">
        <v>3.11</v>
      </c>
      <c r="N206" s="13">
        <v>6.5890000000000004</v>
      </c>
      <c r="O206" s="13">
        <v>3.02</v>
      </c>
      <c r="P206" s="13">
        <v>7.1559999999999997</v>
      </c>
      <c r="Q206" s="13">
        <v>2.95</v>
      </c>
      <c r="R206" s="13">
        <v>2.95</v>
      </c>
      <c r="S206" s="13" t="s">
        <v>464</v>
      </c>
      <c r="AB206" s="13">
        <v>0</v>
      </c>
      <c r="AC206" s="13">
        <v>0</v>
      </c>
      <c r="AD206" s="13">
        <v>0</v>
      </c>
      <c r="AE206" s="13">
        <v>0</v>
      </c>
      <c r="AF206" s="13">
        <v>24.256789999999999</v>
      </c>
      <c r="AG206" s="13">
        <v>24.256789999999999</v>
      </c>
      <c r="AH206" s="13">
        <v>18.760576</v>
      </c>
      <c r="AI206" s="13">
        <v>18.760576</v>
      </c>
      <c r="AJ206" s="13">
        <v>11.202999999999999</v>
      </c>
      <c r="AK206" s="13">
        <v>11.202999999999999</v>
      </c>
      <c r="AL206" s="13">
        <v>18.163832403240303</v>
      </c>
      <c r="AM206" s="13">
        <v>9.1638324032402991</v>
      </c>
      <c r="AN206" s="13">
        <v>8.59</v>
      </c>
      <c r="AO206" s="13">
        <v>4.5504499999999997</v>
      </c>
      <c r="AP206" s="13">
        <v>11.89</v>
      </c>
      <c r="AQ206" s="13">
        <v>5.89</v>
      </c>
      <c r="AR206" s="13">
        <v>10.25</v>
      </c>
      <c r="AS206" s="13">
        <v>4.25</v>
      </c>
      <c r="AT206" s="13">
        <v>9.58</v>
      </c>
      <c r="AU206" s="13">
        <v>4.78</v>
      </c>
      <c r="AV206" s="13">
        <v>9.89</v>
      </c>
      <c r="AW206" s="13">
        <v>3.89</v>
      </c>
      <c r="AX206" s="13">
        <v>11.2</v>
      </c>
      <c r="AY206" s="13">
        <v>4.2</v>
      </c>
      <c r="AZ206" s="13">
        <v>9.35</v>
      </c>
      <c r="BA206" s="13">
        <v>3.35</v>
      </c>
      <c r="BC206" s="5">
        <f>AB206-D206</f>
        <v>-8.42788</v>
      </c>
      <c r="BD206" s="5">
        <f>AC206-E206</f>
        <v>-13.246300000000002</v>
      </c>
      <c r="BE206" s="5">
        <f>AD206-F206</f>
        <v>-12.1338729</v>
      </c>
      <c r="BF206" s="5">
        <f>AE206-G206</f>
        <v>-11.761298066666663</v>
      </c>
      <c r="BH206" s="5" t="e">
        <f>AG206-#REF!</f>
        <v>#REF!</v>
      </c>
      <c r="BJ206" s="5" t="e">
        <f>AI206-#REF!</f>
        <v>#REF!</v>
      </c>
      <c r="BL206" s="5" t="e">
        <f>AK206-#REF!</f>
        <v>#REF!</v>
      </c>
      <c r="BN206" s="5" t="e">
        <f>AM206-#REF!</f>
        <v>#REF!</v>
      </c>
      <c r="BP206" s="5" t="e">
        <f>AO206-#REF!</f>
        <v>#REF!</v>
      </c>
      <c r="BR206" s="5" t="e">
        <f>AQ206-#REF!</f>
        <v>#REF!</v>
      </c>
      <c r="BT206" s="5">
        <f>AS206-I206</f>
        <v>-0.33000000000000007</v>
      </c>
      <c r="BV206" s="5">
        <f>AU206-K206</f>
        <v>1.56</v>
      </c>
      <c r="BX206" s="5">
        <f>AW206-M206</f>
        <v>0.78000000000000025</v>
      </c>
      <c r="BZ206" s="5">
        <f>AY206-O206</f>
        <v>1.1800000000000002</v>
      </c>
      <c r="CB206" s="5">
        <f>BA206-Q206</f>
        <v>0.39999999999999991</v>
      </c>
    </row>
    <row r="207" spans="1:80" ht="45" customHeight="1" x14ac:dyDescent="0.25">
      <c r="A207" s="38" t="s">
        <v>110</v>
      </c>
      <c r="B207" s="79" t="s">
        <v>31</v>
      </c>
      <c r="C207" s="39" t="s">
        <v>468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>
        <v>0</v>
      </c>
      <c r="R207" s="13">
        <v>0</v>
      </c>
      <c r="S207" s="13" t="s">
        <v>464</v>
      </c>
      <c r="AB207" s="13">
        <v>2787</v>
      </c>
      <c r="AC207" s="13">
        <v>2533</v>
      </c>
      <c r="AD207" s="13">
        <v>2217</v>
      </c>
      <c r="AE207" s="13">
        <v>2512.3333333333335</v>
      </c>
      <c r="AF207" s="13">
        <v>0</v>
      </c>
      <c r="AG207" s="13">
        <v>0</v>
      </c>
      <c r="AH207" s="13">
        <v>0</v>
      </c>
      <c r="AI207" s="13">
        <v>0</v>
      </c>
      <c r="AJ207" s="13">
        <v>0</v>
      </c>
      <c r="AK207" s="13">
        <v>0</v>
      </c>
      <c r="AL207" s="13">
        <v>0</v>
      </c>
      <c r="AM207" s="13">
        <v>0</v>
      </c>
      <c r="AN207" s="13">
        <v>0</v>
      </c>
      <c r="AO207" s="13">
        <v>0</v>
      </c>
      <c r="AP207" s="13">
        <v>0</v>
      </c>
      <c r="AQ207" s="13">
        <v>0</v>
      </c>
      <c r="AR207" s="13">
        <v>0</v>
      </c>
      <c r="AS207" s="13">
        <v>0</v>
      </c>
      <c r="AT207" s="13">
        <v>0</v>
      </c>
      <c r="AU207" s="13">
        <v>0</v>
      </c>
      <c r="AV207" s="13">
        <v>0</v>
      </c>
      <c r="AW207" s="13">
        <v>0</v>
      </c>
      <c r="AX207" s="13">
        <v>0</v>
      </c>
      <c r="AY207" s="13">
        <v>0</v>
      </c>
      <c r="AZ207" s="13">
        <v>0</v>
      </c>
      <c r="BA207" s="13">
        <v>0</v>
      </c>
      <c r="BC207" s="5">
        <f>AB207-D207</f>
        <v>2787</v>
      </c>
      <c r="BD207" s="5">
        <f>AC207-E207</f>
        <v>2533</v>
      </c>
      <c r="BE207" s="5">
        <f>AD207-F207</f>
        <v>2217</v>
      </c>
      <c r="BF207" s="5">
        <f>AE207-G207</f>
        <v>2512.3333333333335</v>
      </c>
      <c r="BH207" s="5" t="e">
        <f>AG207-#REF!</f>
        <v>#REF!</v>
      </c>
      <c r="BJ207" s="5" t="e">
        <f>AI207-#REF!</f>
        <v>#REF!</v>
      </c>
      <c r="BL207" s="5" t="e">
        <f>AK207-#REF!</f>
        <v>#REF!</v>
      </c>
      <c r="BN207" s="5" t="e">
        <f>AM207-#REF!</f>
        <v>#REF!</v>
      </c>
      <c r="BP207" s="5" t="e">
        <f>AO207-#REF!</f>
        <v>#REF!</v>
      </c>
      <c r="BR207" s="5" t="e">
        <f>AQ207-#REF!</f>
        <v>#REF!</v>
      </c>
      <c r="BT207" s="5">
        <f>AS207-I207</f>
        <v>0</v>
      </c>
      <c r="BV207" s="5">
        <f>AU207-K207</f>
        <v>0</v>
      </c>
      <c r="BX207" s="5">
        <f>AW207-M207</f>
        <v>0</v>
      </c>
      <c r="BZ207" s="5">
        <f>AY207-O207</f>
        <v>0</v>
      </c>
      <c r="CB207" s="5">
        <f>BA207-Q207</f>
        <v>0</v>
      </c>
    </row>
    <row r="208" spans="1:80" ht="45" customHeight="1" x14ac:dyDescent="0.25">
      <c r="A208" s="46" t="str">
        <f>A207</f>
        <v>2.1.2.3</v>
      </c>
      <c r="B208" s="79"/>
      <c r="C208" s="39" t="s">
        <v>58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>
        <v>0</v>
      </c>
      <c r="R208" s="13">
        <v>0</v>
      </c>
      <c r="S208" s="13" t="s">
        <v>464</v>
      </c>
      <c r="AB208" s="13">
        <v>31.714240000000004</v>
      </c>
      <c r="AC208" s="13">
        <v>30.539400000000004</v>
      </c>
      <c r="AD208" s="13">
        <v>26.884799999999998</v>
      </c>
      <c r="AE208" s="13">
        <v>29.712813333333333</v>
      </c>
      <c r="AF208" s="13">
        <v>0</v>
      </c>
      <c r="AG208" s="13">
        <v>0</v>
      </c>
      <c r="AH208" s="13">
        <v>0</v>
      </c>
      <c r="AI208" s="13">
        <v>0</v>
      </c>
      <c r="AJ208" s="13">
        <v>0</v>
      </c>
      <c r="AK208" s="13">
        <v>0</v>
      </c>
      <c r="AL208" s="13">
        <v>0</v>
      </c>
      <c r="AM208" s="13">
        <v>0</v>
      </c>
      <c r="AN208" s="13">
        <v>0</v>
      </c>
      <c r="AO208" s="13">
        <v>0</v>
      </c>
      <c r="AP208" s="13">
        <v>0</v>
      </c>
      <c r="AQ208" s="13">
        <v>0</v>
      </c>
      <c r="AR208" s="13">
        <v>0</v>
      </c>
      <c r="AS208" s="13">
        <v>0</v>
      </c>
      <c r="AT208" s="13">
        <v>0</v>
      </c>
      <c r="AU208" s="13">
        <v>0</v>
      </c>
      <c r="AV208" s="13">
        <v>0</v>
      </c>
      <c r="AW208" s="13">
        <v>0</v>
      </c>
      <c r="AX208" s="13">
        <v>0</v>
      </c>
      <c r="AY208" s="13">
        <v>0</v>
      </c>
      <c r="AZ208" s="13">
        <v>0</v>
      </c>
      <c r="BA208" s="13">
        <v>0</v>
      </c>
      <c r="BC208" s="5">
        <f>AB208-D208</f>
        <v>31.714240000000004</v>
      </c>
      <c r="BD208" s="5">
        <f>AC208-E208</f>
        <v>30.539400000000004</v>
      </c>
      <c r="BE208" s="5">
        <f>AD208-F208</f>
        <v>26.884799999999998</v>
      </c>
      <c r="BF208" s="5">
        <f>AE208-G208</f>
        <v>29.712813333333333</v>
      </c>
      <c r="BH208" s="5" t="e">
        <f>AG208-#REF!</f>
        <v>#REF!</v>
      </c>
      <c r="BJ208" s="5" t="e">
        <f>AI208-#REF!</f>
        <v>#REF!</v>
      </c>
      <c r="BL208" s="5" t="e">
        <f>AK208-#REF!</f>
        <v>#REF!</v>
      </c>
      <c r="BN208" s="5" t="e">
        <f>AM208-#REF!</f>
        <v>#REF!</v>
      </c>
      <c r="BP208" s="5" t="e">
        <f>AO208-#REF!</f>
        <v>#REF!</v>
      </c>
      <c r="BR208" s="5" t="e">
        <f>AQ208-#REF!</f>
        <v>#REF!</v>
      </c>
      <c r="BT208" s="5">
        <f>AS208-I208</f>
        <v>0</v>
      </c>
      <c r="BV208" s="5">
        <f>AU208-K208</f>
        <v>0</v>
      </c>
      <c r="BX208" s="5">
        <f>AW208-M208</f>
        <v>0</v>
      </c>
      <c r="BZ208" s="5">
        <f>AY208-O208</f>
        <v>0</v>
      </c>
      <c r="CB208" s="5">
        <f>BA208-Q208</f>
        <v>0</v>
      </c>
    </row>
    <row r="209" spans="1:80" ht="45" customHeight="1" x14ac:dyDescent="0.25">
      <c r="A209" s="38" t="s">
        <v>111</v>
      </c>
      <c r="B209" s="79" t="s">
        <v>33</v>
      </c>
      <c r="C209" s="39" t="s">
        <v>468</v>
      </c>
      <c r="D209" s="13">
        <v>1145</v>
      </c>
      <c r="E209" s="13">
        <v>2234</v>
      </c>
      <c r="F209" s="13">
        <v>2671</v>
      </c>
      <c r="G209" s="13">
        <v>1979</v>
      </c>
      <c r="H209" s="13">
        <v>1780</v>
      </c>
      <c r="I209" s="13">
        <v>1143</v>
      </c>
      <c r="J209" s="13">
        <v>1738</v>
      </c>
      <c r="K209" s="13">
        <v>803</v>
      </c>
      <c r="L209" s="13">
        <v>1724</v>
      </c>
      <c r="M209" s="13">
        <v>776</v>
      </c>
      <c r="N209" s="13">
        <v>1782</v>
      </c>
      <c r="O209" s="13">
        <v>754</v>
      </c>
      <c r="P209" s="13">
        <v>1802</v>
      </c>
      <c r="Q209" s="13">
        <v>736</v>
      </c>
      <c r="R209" s="13">
        <v>736</v>
      </c>
      <c r="S209" s="13" t="s">
        <v>464</v>
      </c>
      <c r="AB209" s="13">
        <v>0</v>
      </c>
      <c r="AC209" s="13">
        <v>0</v>
      </c>
      <c r="AD209" s="13">
        <v>0</v>
      </c>
      <c r="AE209" s="13">
        <v>0</v>
      </c>
      <c r="AF209" s="13">
        <v>60</v>
      </c>
      <c r="AG209" s="13">
        <v>60</v>
      </c>
      <c r="AH209" s="13">
        <v>44</v>
      </c>
      <c r="AI209" s="13">
        <v>44</v>
      </c>
      <c r="AJ209" s="13">
        <v>445</v>
      </c>
      <c r="AK209" s="13">
        <v>445</v>
      </c>
      <c r="AL209" s="13">
        <v>704</v>
      </c>
      <c r="AM209" s="13">
        <v>704</v>
      </c>
      <c r="AN209" s="13">
        <v>1490</v>
      </c>
      <c r="AO209" s="13">
        <v>1184</v>
      </c>
      <c r="AP209" s="13">
        <v>1710</v>
      </c>
      <c r="AQ209" s="13">
        <v>1332</v>
      </c>
      <c r="AR209" s="13">
        <v>1445</v>
      </c>
      <c r="AS209" s="13">
        <v>1320</v>
      </c>
      <c r="AT209" s="13">
        <v>1330</v>
      </c>
      <c r="AU209" s="13">
        <v>1294</v>
      </c>
      <c r="AV209" s="13">
        <v>1480</v>
      </c>
      <c r="AW209" s="13">
        <v>1275</v>
      </c>
      <c r="AX209" s="13">
        <v>1480</v>
      </c>
      <c r="AY209" s="13">
        <v>1235</v>
      </c>
      <c r="AZ209" s="13">
        <v>1460</v>
      </c>
      <c r="BA209" s="13">
        <v>970</v>
      </c>
      <c r="BC209" s="5">
        <f>AB209-D209</f>
        <v>-1145</v>
      </c>
      <c r="BD209" s="5">
        <f>AC209-E209</f>
        <v>-2234</v>
      </c>
      <c r="BE209" s="5">
        <f>AD209-F209</f>
        <v>-2671</v>
      </c>
      <c r="BF209" s="5">
        <f>AE209-G209</f>
        <v>-1979</v>
      </c>
      <c r="BH209" s="5" t="e">
        <f>AG209-#REF!</f>
        <v>#REF!</v>
      </c>
      <c r="BJ209" s="5" t="e">
        <f>AI209-#REF!</f>
        <v>#REF!</v>
      </c>
      <c r="BL209" s="5" t="e">
        <f>AK209-#REF!</f>
        <v>#REF!</v>
      </c>
      <c r="BN209" s="5" t="e">
        <f>AM209-#REF!</f>
        <v>#REF!</v>
      </c>
      <c r="BP209" s="5" t="e">
        <f>AO209-#REF!</f>
        <v>#REF!</v>
      </c>
      <c r="BR209" s="5" t="e">
        <f>AQ209-#REF!</f>
        <v>#REF!</v>
      </c>
      <c r="BT209" s="5">
        <f>AS209-I209</f>
        <v>177</v>
      </c>
      <c r="BV209" s="5">
        <f>AU209-K209</f>
        <v>491</v>
      </c>
      <c r="BX209" s="5">
        <f>AW209-M209</f>
        <v>499</v>
      </c>
      <c r="BZ209" s="5">
        <f>AY209-O209</f>
        <v>481</v>
      </c>
      <c r="CB209" s="5">
        <f>BA209-Q209</f>
        <v>234</v>
      </c>
    </row>
    <row r="210" spans="1:80" ht="45" customHeight="1" x14ac:dyDescent="0.25">
      <c r="A210" s="46" t="str">
        <f>A209</f>
        <v>2.1.2.4</v>
      </c>
      <c r="B210" s="79"/>
      <c r="C210" s="39" t="s">
        <v>58</v>
      </c>
      <c r="D210" s="13">
        <v>14.281189999999999</v>
      </c>
      <c r="E210" s="13">
        <v>25.669</v>
      </c>
      <c r="F210" s="13">
        <v>32.424857099999997</v>
      </c>
      <c r="G210" s="13">
        <v>23.633068600000001</v>
      </c>
      <c r="H210" s="13">
        <v>20.332000000000001</v>
      </c>
      <c r="I210" s="13">
        <v>11.430000000000001</v>
      </c>
      <c r="J210" s="13">
        <v>18.625</v>
      </c>
      <c r="K210" s="13">
        <v>8.0299999999999994</v>
      </c>
      <c r="L210" s="13">
        <v>20.332000000000001</v>
      </c>
      <c r="M210" s="13">
        <v>7.7600000000000016</v>
      </c>
      <c r="N210" s="13">
        <v>18.984000000000002</v>
      </c>
      <c r="O210" s="13">
        <v>7.5400000000000009</v>
      </c>
      <c r="P210" s="13">
        <v>19.545999999999999</v>
      </c>
      <c r="Q210" s="13">
        <v>7.36</v>
      </c>
      <c r="R210" s="13">
        <v>7.36</v>
      </c>
      <c r="S210" s="13" t="s">
        <v>464</v>
      </c>
      <c r="AB210" s="13">
        <v>0</v>
      </c>
      <c r="AC210" s="13">
        <v>0</v>
      </c>
      <c r="AD210" s="13">
        <v>0</v>
      </c>
      <c r="AE210" s="13">
        <v>0</v>
      </c>
      <c r="AF210" s="13">
        <v>0.75020999999999993</v>
      </c>
      <c r="AG210" s="13">
        <v>0.75020999999999993</v>
      </c>
      <c r="AH210" s="13">
        <v>0.58022400000000007</v>
      </c>
      <c r="AI210" s="13">
        <v>0.58022400000000007</v>
      </c>
      <c r="AJ210" s="13">
        <v>5.34</v>
      </c>
      <c r="AK210" s="13">
        <v>5.34</v>
      </c>
      <c r="AL210" s="13">
        <v>8.4480000000000004</v>
      </c>
      <c r="AM210" s="13">
        <v>8.1280000000000001</v>
      </c>
      <c r="AN210" s="13">
        <v>7.58</v>
      </c>
      <c r="AO210" s="13">
        <v>9.7812199999999994</v>
      </c>
      <c r="AP210" s="13">
        <v>9.89</v>
      </c>
      <c r="AQ210" s="13">
        <v>6.77</v>
      </c>
      <c r="AR210" s="13">
        <v>11.15</v>
      </c>
      <c r="AS210" s="13">
        <v>9.23</v>
      </c>
      <c r="AT210" s="13">
        <v>11.75</v>
      </c>
      <c r="AU210" s="13">
        <v>9.09</v>
      </c>
      <c r="AV210" s="13">
        <v>13.71</v>
      </c>
      <c r="AW210" s="13">
        <v>8.9599999999999991</v>
      </c>
      <c r="AX210" s="13">
        <v>15.68</v>
      </c>
      <c r="AY210" s="13">
        <v>8.66</v>
      </c>
      <c r="AZ210" s="13">
        <v>17.96</v>
      </c>
      <c r="BA210" s="13">
        <v>7.21</v>
      </c>
      <c r="BC210" s="5">
        <f>AB210-D210</f>
        <v>-14.281189999999999</v>
      </c>
      <c r="BD210" s="5">
        <f>AC210-E210</f>
        <v>-25.669</v>
      </c>
      <c r="BE210" s="5">
        <f>AD210-F210</f>
        <v>-32.424857099999997</v>
      </c>
      <c r="BF210" s="5">
        <f>AE210-G210</f>
        <v>-23.633068600000001</v>
      </c>
      <c r="BH210" s="5" t="e">
        <f>AG210-#REF!</f>
        <v>#REF!</v>
      </c>
      <c r="BJ210" s="5" t="e">
        <f>AI210-#REF!</f>
        <v>#REF!</v>
      </c>
      <c r="BL210" s="5" t="e">
        <f>AK210-#REF!</f>
        <v>#REF!</v>
      </c>
      <c r="BN210" s="5" t="e">
        <f>AM210-#REF!</f>
        <v>#REF!</v>
      </c>
      <c r="BP210" s="5" t="e">
        <f>AO210-#REF!</f>
        <v>#REF!</v>
      </c>
      <c r="BR210" s="5" t="e">
        <f>AQ210-#REF!</f>
        <v>#REF!</v>
      </c>
      <c r="BT210" s="5">
        <f>AS210-I210</f>
        <v>-2.2000000000000011</v>
      </c>
      <c r="BV210" s="5">
        <f>AU210-K210</f>
        <v>1.0600000000000005</v>
      </c>
      <c r="BX210" s="5">
        <f>AW210-M210</f>
        <v>1.1999999999999975</v>
      </c>
      <c r="BZ210" s="5">
        <f>AY210-O210</f>
        <v>1.1199999999999992</v>
      </c>
      <c r="CB210" s="5">
        <f>BA210-Q210</f>
        <v>-0.15000000000000036</v>
      </c>
    </row>
    <row r="211" spans="1:80" ht="60" customHeight="1" x14ac:dyDescent="0.25">
      <c r="A211" s="38" t="s">
        <v>112</v>
      </c>
      <c r="B211" s="79" t="s">
        <v>41</v>
      </c>
      <c r="C211" s="39" t="s">
        <v>468</v>
      </c>
      <c r="D211" s="13">
        <v>2182</v>
      </c>
      <c r="E211" s="13">
        <v>2262</v>
      </c>
      <c r="F211" s="13">
        <v>2529</v>
      </c>
      <c r="G211" s="13">
        <v>2324.3333333333335</v>
      </c>
      <c r="H211" s="13">
        <v>2391</v>
      </c>
      <c r="I211" s="13">
        <v>1636</v>
      </c>
      <c r="J211" s="13">
        <v>2650</v>
      </c>
      <c r="K211" s="13">
        <v>1323</v>
      </c>
      <c r="L211" s="13">
        <v>2600</v>
      </c>
      <c r="M211" s="13">
        <v>1373</v>
      </c>
      <c r="N211" s="13">
        <v>2550</v>
      </c>
      <c r="O211" s="13">
        <v>1506</v>
      </c>
      <c r="P211" s="13">
        <v>2495</v>
      </c>
      <c r="Q211" s="13">
        <v>1452</v>
      </c>
      <c r="R211" s="13">
        <v>1631</v>
      </c>
      <c r="S211" s="13" t="s">
        <v>464</v>
      </c>
      <c r="AB211" s="13">
        <v>4045</v>
      </c>
      <c r="AC211" s="13">
        <v>4378</v>
      </c>
      <c r="AD211" s="13">
        <v>5798</v>
      </c>
      <c r="AE211" s="13">
        <v>4740.333333333333</v>
      </c>
      <c r="AF211" s="13">
        <v>4991</v>
      </c>
      <c r="AG211" s="13">
        <v>4991</v>
      </c>
      <c r="AH211" s="13">
        <v>4132</v>
      </c>
      <c r="AI211" s="13">
        <v>4132</v>
      </c>
      <c r="AJ211" s="13">
        <v>4203</v>
      </c>
      <c r="AK211" s="13">
        <v>4203</v>
      </c>
      <c r="AL211" s="13">
        <v>3588</v>
      </c>
      <c r="AM211" s="13">
        <v>4017</v>
      </c>
      <c r="AN211" s="13">
        <v>3670</v>
      </c>
      <c r="AO211" s="13">
        <v>3502</v>
      </c>
      <c r="AP211" s="13">
        <v>3945</v>
      </c>
      <c r="AQ211" s="13">
        <v>2815</v>
      </c>
      <c r="AR211" s="13">
        <v>3587</v>
      </c>
      <c r="AS211" s="13">
        <v>2068</v>
      </c>
      <c r="AT211" s="13">
        <v>3165</v>
      </c>
      <c r="AU211" s="13">
        <v>2026</v>
      </c>
      <c r="AV211" s="13">
        <v>3127</v>
      </c>
      <c r="AW211" s="13">
        <v>1989</v>
      </c>
      <c r="AX211" s="13">
        <v>3135</v>
      </c>
      <c r="AY211" s="13">
        <v>1946</v>
      </c>
      <c r="AZ211" s="13">
        <v>3139</v>
      </c>
      <c r="BA211" s="13">
        <v>1888</v>
      </c>
      <c r="BC211" s="5">
        <f>AB211-D211</f>
        <v>1863</v>
      </c>
      <c r="BD211" s="5">
        <f>AC211-E211</f>
        <v>2116</v>
      </c>
      <c r="BE211" s="5">
        <f>AD211-F211</f>
        <v>3269</v>
      </c>
      <c r="BF211" s="5">
        <f>AE211-G211</f>
        <v>2415.9999999999995</v>
      </c>
      <c r="BH211" s="5" t="e">
        <f>AG211-#REF!</f>
        <v>#REF!</v>
      </c>
      <c r="BJ211" s="5" t="e">
        <f>AI211-#REF!</f>
        <v>#REF!</v>
      </c>
      <c r="BL211" s="5" t="e">
        <f>AK211-#REF!</f>
        <v>#REF!</v>
      </c>
      <c r="BN211" s="5" t="e">
        <f>AM211-#REF!</f>
        <v>#REF!</v>
      </c>
      <c r="BP211" s="5" t="e">
        <f>AO211-#REF!</f>
        <v>#REF!</v>
      </c>
      <c r="BR211" s="5" t="e">
        <f>AQ211-#REF!</f>
        <v>#REF!</v>
      </c>
      <c r="BT211" s="5">
        <f>AS211-I211</f>
        <v>432</v>
      </c>
      <c r="BV211" s="5">
        <f>AU211-K211</f>
        <v>703</v>
      </c>
      <c r="BX211" s="5">
        <f>AW211-M211</f>
        <v>616</v>
      </c>
      <c r="BZ211" s="5">
        <f>AY211-O211</f>
        <v>440</v>
      </c>
      <c r="CB211" s="5">
        <f>BA211-Q211</f>
        <v>436</v>
      </c>
    </row>
    <row r="212" spans="1:80" ht="60" customHeight="1" x14ac:dyDescent="0.25">
      <c r="A212" s="46" t="str">
        <f>A211</f>
        <v>2.1.3</v>
      </c>
      <c r="B212" s="79"/>
      <c r="C212" s="39" t="s">
        <v>58</v>
      </c>
      <c r="D212" s="13">
        <v>23.425559999999997</v>
      </c>
      <c r="E212" s="13">
        <v>25.064059999999998</v>
      </c>
      <c r="F212" s="13">
        <v>28.251750000000001</v>
      </c>
      <c r="G212" s="13">
        <v>25.577789999999997</v>
      </c>
      <c r="H212" s="13">
        <v>22.046999999999997</v>
      </c>
      <c r="I212" s="13">
        <v>20.021362794596818</v>
      </c>
      <c r="J212" s="13">
        <v>16.237000000000002</v>
      </c>
      <c r="K212" s="13">
        <v>14.973501213530668</v>
      </c>
      <c r="L212" s="13">
        <v>16.21</v>
      </c>
      <c r="M212" s="13">
        <v>14.988672397279716</v>
      </c>
      <c r="N212" s="13">
        <v>16.642999</v>
      </c>
      <c r="O212" s="13">
        <v>16.000532156741137</v>
      </c>
      <c r="P212" s="13">
        <v>16.887999999999998</v>
      </c>
      <c r="Q212" s="13">
        <v>15.103294322288772</v>
      </c>
      <c r="R212" s="13">
        <v>16.699147240834026</v>
      </c>
      <c r="S212" s="13" t="s">
        <v>464</v>
      </c>
      <c r="AB212" s="13">
        <v>40.502600000000001</v>
      </c>
      <c r="AC212" s="13">
        <v>45.154299999999999</v>
      </c>
      <c r="AD212" s="13">
        <v>60.182670000000002</v>
      </c>
      <c r="AE212" s="13">
        <v>48.613190000000003</v>
      </c>
      <c r="AF212" s="13">
        <v>55.086770000000001</v>
      </c>
      <c r="AG212" s="13">
        <v>55.086770000000001</v>
      </c>
      <c r="AH212" s="13">
        <v>47.246609999999997</v>
      </c>
      <c r="AI212" s="13">
        <v>47.246609999999997</v>
      </c>
      <c r="AJ212" s="13">
        <v>50.344000000000001</v>
      </c>
      <c r="AK212" s="13">
        <v>50.344000000000001</v>
      </c>
      <c r="AL212" s="13">
        <v>45.677041095890402</v>
      </c>
      <c r="AM212" s="13">
        <v>43.583690000000004</v>
      </c>
      <c r="AN212" s="13">
        <v>25.445</v>
      </c>
      <c r="AO212" s="13">
        <v>35.100930000000005</v>
      </c>
      <c r="AP212" s="13">
        <v>28.310000000000052</v>
      </c>
      <c r="AQ212" s="13">
        <v>26.549590000000002</v>
      </c>
      <c r="AR212" s="13">
        <v>26.676352883108478</v>
      </c>
      <c r="AS212" s="13">
        <v>14.476000000000003</v>
      </c>
      <c r="AT212" s="13">
        <v>26.19</v>
      </c>
      <c r="AU212" s="13">
        <v>14.152000000000001</v>
      </c>
      <c r="AV212" s="13">
        <v>29.195</v>
      </c>
      <c r="AW212" s="13">
        <v>13.932</v>
      </c>
      <c r="AX212" s="13">
        <v>32.510000000000005</v>
      </c>
      <c r="AY212" s="13">
        <v>13.622</v>
      </c>
      <c r="AZ212" s="13">
        <v>35.813564013840818</v>
      </c>
      <c r="BA212" s="13">
        <v>13.251999999999999</v>
      </c>
      <c r="BC212" s="5">
        <f>AB212-D212</f>
        <v>17.077040000000004</v>
      </c>
      <c r="BD212" s="5">
        <f>AC212-E212</f>
        <v>20.090240000000001</v>
      </c>
      <c r="BE212" s="5">
        <f>AD212-F212</f>
        <v>31.93092</v>
      </c>
      <c r="BF212" s="5">
        <f>AE212-G212</f>
        <v>23.035400000000006</v>
      </c>
      <c r="BH212" s="5" t="e">
        <f>AG212-#REF!</f>
        <v>#REF!</v>
      </c>
      <c r="BJ212" s="5" t="e">
        <f>AI212-#REF!</f>
        <v>#REF!</v>
      </c>
      <c r="BL212" s="5" t="e">
        <f>AK212-#REF!</f>
        <v>#REF!</v>
      </c>
      <c r="BN212" s="5" t="e">
        <f>AM212-#REF!</f>
        <v>#REF!</v>
      </c>
      <c r="BP212" s="5" t="e">
        <f>AO212-#REF!</f>
        <v>#REF!</v>
      </c>
      <c r="BR212" s="5" t="e">
        <f>AQ212-#REF!</f>
        <v>#REF!</v>
      </c>
      <c r="BT212" s="5">
        <f>AS212-I212</f>
        <v>-5.5453627945968158</v>
      </c>
      <c r="BV212" s="5">
        <f>AU212-K212</f>
        <v>-0.82150121353066652</v>
      </c>
      <c r="BX212" s="5">
        <f>AW212-M212</f>
        <v>-1.0566723972797156</v>
      </c>
      <c r="BZ212" s="5">
        <f>AY212-O212</f>
        <v>-2.3785321567411373</v>
      </c>
      <c r="CB212" s="5">
        <f>BA212-Q212</f>
        <v>-1.8512943222887728</v>
      </c>
    </row>
    <row r="213" spans="1:80" ht="45" customHeight="1" x14ac:dyDescent="0.25">
      <c r="A213" s="38" t="s">
        <v>113</v>
      </c>
      <c r="B213" s="79" t="s">
        <v>27</v>
      </c>
      <c r="C213" s="39" t="s">
        <v>468</v>
      </c>
      <c r="D213" s="13">
        <v>1257</v>
      </c>
      <c r="E213" s="13">
        <v>213</v>
      </c>
      <c r="F213" s="13">
        <v>70</v>
      </c>
      <c r="G213" s="13">
        <v>513.33333333333337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 t="s">
        <v>464</v>
      </c>
      <c r="AB213" s="13">
        <v>2615</v>
      </c>
      <c r="AC213" s="13">
        <v>2561</v>
      </c>
      <c r="AD213" s="13">
        <v>3281</v>
      </c>
      <c r="AE213" s="13">
        <v>2819</v>
      </c>
      <c r="AF213" s="13">
        <v>2691</v>
      </c>
      <c r="AG213" s="13">
        <v>2691</v>
      </c>
      <c r="AH213" s="13">
        <v>2269</v>
      </c>
      <c r="AI213" s="13">
        <v>2269</v>
      </c>
      <c r="AJ213" s="13">
        <v>2272</v>
      </c>
      <c r="AK213" s="13">
        <v>2272</v>
      </c>
      <c r="AL213" s="13">
        <v>1436</v>
      </c>
      <c r="AM213" s="13">
        <v>2130</v>
      </c>
      <c r="AN213" s="13">
        <v>1082</v>
      </c>
      <c r="AO213" s="13">
        <v>2066</v>
      </c>
      <c r="AP213" s="13">
        <v>1090</v>
      </c>
      <c r="AQ213" s="13">
        <v>728</v>
      </c>
      <c r="AR213" s="13">
        <v>985</v>
      </c>
      <c r="AS213" s="13">
        <v>0</v>
      </c>
      <c r="AT213" s="13">
        <v>800</v>
      </c>
      <c r="AU213" s="13">
        <v>0</v>
      </c>
      <c r="AV213" s="13">
        <v>572</v>
      </c>
      <c r="AW213" s="13"/>
      <c r="AX213" s="13">
        <v>600</v>
      </c>
      <c r="AY213" s="13"/>
      <c r="AZ213" s="13">
        <v>620</v>
      </c>
      <c r="BA213" s="13"/>
      <c r="BC213" s="5">
        <f>AB213-D213</f>
        <v>1358</v>
      </c>
      <c r="BD213" s="5">
        <f>AC213-E213</f>
        <v>2348</v>
      </c>
      <c r="BE213" s="5">
        <f>AD213-F213</f>
        <v>3211</v>
      </c>
      <c r="BF213" s="5">
        <f>AE213-G213</f>
        <v>2305.6666666666665</v>
      </c>
      <c r="BH213" s="5" t="e">
        <f>AG213-#REF!</f>
        <v>#REF!</v>
      </c>
      <c r="BJ213" s="5" t="e">
        <f>AI213-#REF!</f>
        <v>#REF!</v>
      </c>
      <c r="BL213" s="5" t="e">
        <f>AK213-#REF!</f>
        <v>#REF!</v>
      </c>
      <c r="BN213" s="5" t="e">
        <f>AM213-#REF!</f>
        <v>#REF!</v>
      </c>
      <c r="BP213" s="5" t="e">
        <f>AO213-#REF!</f>
        <v>#REF!</v>
      </c>
      <c r="BR213" s="5" t="e">
        <f>AQ213-#REF!</f>
        <v>#REF!</v>
      </c>
      <c r="BT213" s="5">
        <f>AS213-I213</f>
        <v>0</v>
      </c>
      <c r="BV213" s="5">
        <f>AU213-K213</f>
        <v>0</v>
      </c>
      <c r="BX213" s="5">
        <f>AW213-M213</f>
        <v>0</v>
      </c>
      <c r="BZ213" s="5">
        <f>AY213-O213</f>
        <v>0</v>
      </c>
      <c r="CB213" s="5">
        <f>BA213-Q213</f>
        <v>0</v>
      </c>
    </row>
    <row r="214" spans="1:80" ht="45" customHeight="1" x14ac:dyDescent="0.25">
      <c r="A214" s="46" t="str">
        <f>A213</f>
        <v>2.1.3.1</v>
      </c>
      <c r="B214" s="79"/>
      <c r="C214" s="39" t="s">
        <v>58</v>
      </c>
      <c r="D214" s="13">
        <v>12.684459999999998</v>
      </c>
      <c r="E214" s="13">
        <v>1.58005</v>
      </c>
      <c r="F214" s="13">
        <v>0.389540000000001</v>
      </c>
      <c r="G214" s="13">
        <v>4.882016666666666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>
        <v>0</v>
      </c>
      <c r="R214" s="13">
        <v>0</v>
      </c>
      <c r="S214" s="13" t="s">
        <v>464</v>
      </c>
      <c r="AB214" s="13">
        <v>24.013999999999999</v>
      </c>
      <c r="AC214" s="13">
        <v>25.922999999999998</v>
      </c>
      <c r="AD214" s="13">
        <v>29.758189999999999</v>
      </c>
      <c r="AE214" s="13">
        <v>26.565063333333331</v>
      </c>
      <c r="AF214" s="13">
        <v>26.14</v>
      </c>
      <c r="AG214" s="13">
        <v>26.14</v>
      </c>
      <c r="AH214" s="13">
        <v>23.36974</v>
      </c>
      <c r="AI214" s="13">
        <v>23.36974</v>
      </c>
      <c r="AJ214" s="13">
        <v>25.338000000000001</v>
      </c>
      <c r="AK214" s="13">
        <v>25.338000000000001</v>
      </c>
      <c r="AL214" s="13">
        <v>26.063999999999997</v>
      </c>
      <c r="AM214" s="13">
        <v>20.132460000000002</v>
      </c>
      <c r="AN214" s="13">
        <v>11.84</v>
      </c>
      <c r="AO214" s="13">
        <v>19.83933</v>
      </c>
      <c r="AP214" s="13">
        <v>5.46</v>
      </c>
      <c r="AQ214" s="13">
        <v>15.050989999999999</v>
      </c>
      <c r="AR214" s="13">
        <v>5.0199999999999996</v>
      </c>
      <c r="AS214" s="13">
        <v>0</v>
      </c>
      <c r="AT214" s="13">
        <v>4.9800000000000004</v>
      </c>
      <c r="AU214" s="13">
        <v>0</v>
      </c>
      <c r="AV214" s="13">
        <v>5.3559999999999999</v>
      </c>
      <c r="AW214" s="13"/>
      <c r="AX214" s="13">
        <v>5.94</v>
      </c>
      <c r="AY214" s="13"/>
      <c r="AZ214" s="13">
        <v>6.65</v>
      </c>
      <c r="BA214" s="13"/>
      <c r="BC214" s="5">
        <f>AB214-D214</f>
        <v>11.329540000000001</v>
      </c>
      <c r="BD214" s="5">
        <f>AC214-E214</f>
        <v>24.342949999999998</v>
      </c>
      <c r="BE214" s="5">
        <f>AD214-F214</f>
        <v>29.368649999999999</v>
      </c>
      <c r="BF214" s="5">
        <f>AE214-G214</f>
        <v>21.683046666666666</v>
      </c>
      <c r="BH214" s="5" t="e">
        <f>AG214-#REF!</f>
        <v>#REF!</v>
      </c>
      <c r="BJ214" s="5" t="e">
        <f>AI214-#REF!</f>
        <v>#REF!</v>
      </c>
      <c r="BL214" s="5" t="e">
        <f>AK214-#REF!</f>
        <v>#REF!</v>
      </c>
      <c r="BN214" s="5" t="e">
        <f>AM214-#REF!</f>
        <v>#REF!</v>
      </c>
      <c r="BP214" s="5" t="e">
        <f>AO214-#REF!</f>
        <v>#REF!</v>
      </c>
      <c r="BR214" s="5" t="e">
        <f>AQ214-#REF!</f>
        <v>#REF!</v>
      </c>
      <c r="BT214" s="5">
        <f>AS214-I214</f>
        <v>0</v>
      </c>
      <c r="BV214" s="5">
        <f>AU214-K214</f>
        <v>0</v>
      </c>
      <c r="BX214" s="5">
        <f>AW214-M214</f>
        <v>0</v>
      </c>
      <c r="BZ214" s="5">
        <f>AY214-O214</f>
        <v>0</v>
      </c>
      <c r="CB214" s="5">
        <f>BA214-Q214</f>
        <v>0</v>
      </c>
    </row>
    <row r="215" spans="1:80" ht="30" customHeight="1" x14ac:dyDescent="0.25">
      <c r="A215" s="38" t="s">
        <v>114</v>
      </c>
      <c r="B215" s="79" t="s">
        <v>29</v>
      </c>
      <c r="C215" s="39" t="s">
        <v>468</v>
      </c>
      <c r="D215" s="13">
        <v>220</v>
      </c>
      <c r="E215" s="13">
        <v>491</v>
      </c>
      <c r="F215" s="13">
        <v>683</v>
      </c>
      <c r="G215" s="13">
        <v>343.66666666666669</v>
      </c>
      <c r="H215" s="13">
        <v>597</v>
      </c>
      <c r="I215" s="13">
        <v>454</v>
      </c>
      <c r="J215" s="13">
        <v>891</v>
      </c>
      <c r="K215" s="13">
        <v>372</v>
      </c>
      <c r="L215" s="13">
        <v>842</v>
      </c>
      <c r="M215" s="13">
        <v>388</v>
      </c>
      <c r="N215" s="13">
        <v>756</v>
      </c>
      <c r="O215" s="13">
        <v>427</v>
      </c>
      <c r="P215" s="13">
        <v>682</v>
      </c>
      <c r="Q215" s="13">
        <v>413</v>
      </c>
      <c r="R215" s="13">
        <v>465</v>
      </c>
      <c r="S215" s="13" t="s">
        <v>464</v>
      </c>
      <c r="AB215" s="13">
        <v>0</v>
      </c>
      <c r="AC215" s="13">
        <v>0</v>
      </c>
      <c r="AD215" s="13">
        <v>0</v>
      </c>
      <c r="AE215" s="13">
        <v>0</v>
      </c>
      <c r="AF215" s="13">
        <v>1435</v>
      </c>
      <c r="AG215" s="13">
        <v>1435</v>
      </c>
      <c r="AH215" s="13">
        <v>1844</v>
      </c>
      <c r="AI215" s="13">
        <v>1844</v>
      </c>
      <c r="AJ215" s="13">
        <v>1501</v>
      </c>
      <c r="AK215" s="13">
        <v>1501</v>
      </c>
      <c r="AL215" s="13">
        <v>1430</v>
      </c>
      <c r="AM215" s="13">
        <v>1174</v>
      </c>
      <c r="AN215" s="13">
        <v>1088</v>
      </c>
      <c r="AO215" s="13">
        <v>244</v>
      </c>
      <c r="AP215" s="13">
        <v>1140</v>
      </c>
      <c r="AQ215" s="13">
        <v>753</v>
      </c>
      <c r="AR215" s="13">
        <v>1150</v>
      </c>
      <c r="AS215" s="13">
        <v>738</v>
      </c>
      <c r="AT215" s="13">
        <v>1030</v>
      </c>
      <c r="AU215" s="13">
        <v>723</v>
      </c>
      <c r="AV215" s="13">
        <v>1070</v>
      </c>
      <c r="AW215" s="13">
        <v>708</v>
      </c>
      <c r="AX215" s="13">
        <v>1050</v>
      </c>
      <c r="AY215" s="13">
        <v>694</v>
      </c>
      <c r="AZ215" s="13">
        <v>1039</v>
      </c>
      <c r="BA215" s="13">
        <v>680</v>
      </c>
      <c r="BC215" s="5">
        <f>AB215-D215</f>
        <v>-220</v>
      </c>
      <c r="BD215" s="5">
        <f>AC215-E215</f>
        <v>-491</v>
      </c>
      <c r="BE215" s="5">
        <f>AD215-F215</f>
        <v>-683</v>
      </c>
      <c r="BF215" s="5">
        <f>AE215-G215</f>
        <v>-343.66666666666669</v>
      </c>
      <c r="BH215" s="5" t="e">
        <f>AG215-#REF!</f>
        <v>#REF!</v>
      </c>
      <c r="BJ215" s="5" t="e">
        <f>AI215-#REF!</f>
        <v>#REF!</v>
      </c>
      <c r="BL215" s="5" t="e">
        <f>AK215-#REF!</f>
        <v>#REF!</v>
      </c>
      <c r="BN215" s="5" t="e">
        <f>AM215-#REF!</f>
        <v>#REF!</v>
      </c>
      <c r="BP215" s="5" t="e">
        <f>AO215-#REF!</f>
        <v>#REF!</v>
      </c>
      <c r="BR215" s="5" t="e">
        <f>AQ215-#REF!</f>
        <v>#REF!</v>
      </c>
      <c r="BT215" s="5">
        <f>AS215-I215</f>
        <v>284</v>
      </c>
      <c r="BV215" s="5">
        <f>AU215-K215</f>
        <v>351</v>
      </c>
      <c r="BX215" s="5">
        <f>AW215-M215</f>
        <v>320</v>
      </c>
      <c r="BZ215" s="5">
        <f>AY215-O215</f>
        <v>267</v>
      </c>
      <c r="CB215" s="5">
        <f>BA215-Q215</f>
        <v>267</v>
      </c>
    </row>
    <row r="216" spans="1:80" ht="30" customHeight="1" x14ac:dyDescent="0.25">
      <c r="A216" s="46" t="str">
        <f>A215</f>
        <v>2.1.3.2</v>
      </c>
      <c r="B216" s="79"/>
      <c r="C216" s="39" t="s">
        <v>58</v>
      </c>
      <c r="D216" s="13">
        <v>3.2886400000000005</v>
      </c>
      <c r="E216" s="13">
        <v>5.4990899999999998</v>
      </c>
      <c r="F216" s="13">
        <v>7.6279725000000012</v>
      </c>
      <c r="G216" s="13">
        <v>3.9737066666666667</v>
      </c>
      <c r="H216" s="13">
        <v>4.8970000000000002</v>
      </c>
      <c r="I216" s="13">
        <v>5.4943268680733928</v>
      </c>
      <c r="J216" s="13">
        <v>4.5860000000000003</v>
      </c>
      <c r="K216" s="13">
        <v>4.1745943479677301</v>
      </c>
      <c r="L216" s="13">
        <v>3.8970000000000002</v>
      </c>
      <c r="M216" s="13">
        <v>4.2079061154942945</v>
      </c>
      <c r="N216" s="13">
        <v>4.6950000000000003</v>
      </c>
      <c r="O216" s="13">
        <v>4.5148065486394788</v>
      </c>
      <c r="P216" s="13">
        <v>4.9640000000000004</v>
      </c>
      <c r="Q216" s="13">
        <v>4.2818542237384403</v>
      </c>
      <c r="R216" s="13">
        <v>4.7513091107462673</v>
      </c>
      <c r="S216" s="13" t="s">
        <v>464</v>
      </c>
      <c r="AB216" s="13">
        <v>0</v>
      </c>
      <c r="AC216" s="13">
        <v>0</v>
      </c>
      <c r="AD216" s="13">
        <v>0</v>
      </c>
      <c r="AE216" s="13">
        <v>0</v>
      </c>
      <c r="AF216" s="13">
        <v>12.914999999999999</v>
      </c>
      <c r="AG216" s="13">
        <v>12.914999999999999</v>
      </c>
      <c r="AH216" s="13">
        <v>23.357431000000002</v>
      </c>
      <c r="AI216" s="13">
        <v>23.357431000000002</v>
      </c>
      <c r="AJ216" s="13">
        <v>19.420000000000002</v>
      </c>
      <c r="AK216" s="13">
        <v>19.420000000000002</v>
      </c>
      <c r="AL216" s="13">
        <v>12.389041095890404</v>
      </c>
      <c r="AM216" s="13">
        <v>17.119199999999999</v>
      </c>
      <c r="AN216" s="13">
        <v>6.7329999999999997</v>
      </c>
      <c r="AO216" s="13">
        <v>5.4827199999999996</v>
      </c>
      <c r="AP216" s="13">
        <v>12.600000000000053</v>
      </c>
      <c r="AQ216" s="13">
        <v>5.3351000000000015</v>
      </c>
      <c r="AR216" s="13">
        <v>10.634852883108479</v>
      </c>
      <c r="AS216" s="13">
        <v>5.1212000000000009</v>
      </c>
      <c r="AT216" s="13">
        <v>9.57</v>
      </c>
      <c r="AU216" s="13">
        <v>5.0170400000000006</v>
      </c>
      <c r="AV216" s="13">
        <v>10.25</v>
      </c>
      <c r="AW216" s="13">
        <v>4.9228000000000005</v>
      </c>
      <c r="AX216" s="13">
        <v>11.25</v>
      </c>
      <c r="AY216" s="13">
        <v>4.8217400000000001</v>
      </c>
      <c r="AZ216" s="13">
        <v>12.293564013840822</v>
      </c>
      <c r="BA216" s="13">
        <v>4.7442400000000005</v>
      </c>
      <c r="BC216" s="5">
        <f>AB216-D216</f>
        <v>-3.2886400000000005</v>
      </c>
      <c r="BD216" s="5">
        <f>AC216-E216</f>
        <v>-5.4990899999999998</v>
      </c>
      <c r="BE216" s="5">
        <f>AD216-F216</f>
        <v>-7.6279725000000012</v>
      </c>
      <c r="BF216" s="5">
        <f>AE216-G216</f>
        <v>-3.9737066666666667</v>
      </c>
      <c r="BH216" s="5" t="e">
        <f>AG216-#REF!</f>
        <v>#REF!</v>
      </c>
      <c r="BJ216" s="5" t="e">
        <f>AI216-#REF!</f>
        <v>#REF!</v>
      </c>
      <c r="BL216" s="5" t="e">
        <f>AK216-#REF!</f>
        <v>#REF!</v>
      </c>
      <c r="BN216" s="5" t="e">
        <f>AM216-#REF!</f>
        <v>#REF!</v>
      </c>
      <c r="BP216" s="5" t="e">
        <f>AO216-#REF!</f>
        <v>#REF!</v>
      </c>
      <c r="BR216" s="5" t="e">
        <f>AQ216-#REF!</f>
        <v>#REF!</v>
      </c>
      <c r="BT216" s="5">
        <f>AS216-I216</f>
        <v>-0.3731268680733919</v>
      </c>
      <c r="BV216" s="5">
        <f>AU216-K216</f>
        <v>0.84244565203227051</v>
      </c>
      <c r="BX216" s="5">
        <f>AW216-M216</f>
        <v>0.71489388450570601</v>
      </c>
      <c r="BZ216" s="5">
        <f>AY216-O216</f>
        <v>0.3069334513605213</v>
      </c>
      <c r="CB216" s="5">
        <f>BA216-Q216</f>
        <v>0.46238577626156019</v>
      </c>
    </row>
    <row r="217" spans="1:80" ht="45" customHeight="1" x14ac:dyDescent="0.25">
      <c r="A217" s="38" t="s">
        <v>115</v>
      </c>
      <c r="B217" s="79" t="s">
        <v>31</v>
      </c>
      <c r="C217" s="39" t="s">
        <v>468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>
        <v>0</v>
      </c>
      <c r="R217" s="13">
        <v>0</v>
      </c>
      <c r="S217" s="13" t="s">
        <v>464</v>
      </c>
      <c r="AB217" s="13">
        <v>1430</v>
      </c>
      <c r="AC217" s="13">
        <v>1817</v>
      </c>
      <c r="AD217" s="13">
        <v>2517</v>
      </c>
      <c r="AE217" s="13">
        <v>1921.3333333333333</v>
      </c>
      <c r="AF217" s="13"/>
      <c r="AG217" s="13">
        <v>0</v>
      </c>
      <c r="AH217" s="13">
        <v>0</v>
      </c>
      <c r="AI217" s="13">
        <v>0</v>
      </c>
      <c r="AJ217" s="13">
        <v>0</v>
      </c>
      <c r="AK217" s="13">
        <v>0</v>
      </c>
      <c r="AL217" s="13">
        <v>0</v>
      </c>
      <c r="AM217" s="13">
        <v>0</v>
      </c>
      <c r="AN217" s="13"/>
      <c r="AO217" s="13"/>
      <c r="AP217" s="13"/>
      <c r="AQ217" s="13"/>
      <c r="AR217" s="13">
        <v>0</v>
      </c>
      <c r="AS217" s="13"/>
      <c r="AT217" s="13">
        <v>0</v>
      </c>
      <c r="AU217" s="13"/>
      <c r="AV217" s="13">
        <v>0</v>
      </c>
      <c r="AW217" s="13"/>
      <c r="AX217" s="13">
        <v>0</v>
      </c>
      <c r="AY217" s="13"/>
      <c r="AZ217" s="13">
        <v>0</v>
      </c>
      <c r="BA217" s="13"/>
      <c r="BC217" s="5">
        <f>AB217-D217</f>
        <v>1430</v>
      </c>
      <c r="BD217" s="5">
        <f>AC217-E217</f>
        <v>1817</v>
      </c>
      <c r="BE217" s="5">
        <f>AD217-F217</f>
        <v>2517</v>
      </c>
      <c r="BF217" s="5">
        <f>AE217-G217</f>
        <v>1921.3333333333333</v>
      </c>
      <c r="BH217" s="5" t="e">
        <f>AG217-#REF!</f>
        <v>#REF!</v>
      </c>
      <c r="BJ217" s="5" t="e">
        <f>AI217-#REF!</f>
        <v>#REF!</v>
      </c>
      <c r="BL217" s="5" t="e">
        <f>AK217-#REF!</f>
        <v>#REF!</v>
      </c>
      <c r="BN217" s="5" t="e">
        <f>AM217-#REF!</f>
        <v>#REF!</v>
      </c>
      <c r="BP217" s="5" t="e">
        <f>AO217-#REF!</f>
        <v>#REF!</v>
      </c>
      <c r="BR217" s="5" t="e">
        <f>AQ217-#REF!</f>
        <v>#REF!</v>
      </c>
      <c r="BT217" s="5">
        <f>AS217-I217</f>
        <v>0</v>
      </c>
      <c r="BV217" s="5">
        <f>AU217-K217</f>
        <v>0</v>
      </c>
      <c r="BX217" s="5">
        <f>AW217-M217</f>
        <v>0</v>
      </c>
      <c r="BZ217" s="5">
        <f>AY217-O217</f>
        <v>0</v>
      </c>
      <c r="CB217" s="5">
        <f>BA217-Q217</f>
        <v>0</v>
      </c>
    </row>
    <row r="218" spans="1:80" ht="45" customHeight="1" x14ac:dyDescent="0.25">
      <c r="A218" s="46" t="str">
        <f>A217</f>
        <v>2.1.3.3</v>
      </c>
      <c r="B218" s="79"/>
      <c r="C218" s="39" t="s">
        <v>58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 t="s">
        <v>464</v>
      </c>
      <c r="AB218" s="13">
        <v>16.488600000000002</v>
      </c>
      <c r="AC218" s="13">
        <v>19.231300000000005</v>
      </c>
      <c r="AD218" s="13">
        <v>30.424480000000003</v>
      </c>
      <c r="AE218" s="13">
        <v>22.048126666666672</v>
      </c>
      <c r="AF218" s="13">
        <v>0</v>
      </c>
      <c r="AG218" s="13">
        <v>0</v>
      </c>
      <c r="AH218" s="13">
        <v>0</v>
      </c>
      <c r="AI218" s="13">
        <v>0</v>
      </c>
      <c r="AJ218" s="13">
        <v>0</v>
      </c>
      <c r="AK218" s="13">
        <v>0</v>
      </c>
      <c r="AL218" s="13">
        <v>0</v>
      </c>
      <c r="AM218" s="13">
        <v>0</v>
      </c>
      <c r="AN218" s="13"/>
      <c r="AO218" s="13"/>
      <c r="AP218" s="13"/>
      <c r="AQ218" s="13"/>
      <c r="AR218" s="13">
        <v>0</v>
      </c>
      <c r="AS218" s="13"/>
      <c r="AT218" s="13">
        <v>0</v>
      </c>
      <c r="AU218" s="13"/>
      <c r="AV218" s="13">
        <v>0</v>
      </c>
      <c r="AW218" s="13"/>
      <c r="AX218" s="13">
        <v>0</v>
      </c>
      <c r="AY218" s="13"/>
      <c r="AZ218" s="13">
        <v>0</v>
      </c>
      <c r="BA218" s="13"/>
      <c r="BC218" s="5">
        <f>AB218-D218</f>
        <v>16.488600000000002</v>
      </c>
      <c r="BD218" s="5">
        <f>AC218-E218</f>
        <v>19.231300000000005</v>
      </c>
      <c r="BE218" s="5">
        <f>AD218-F218</f>
        <v>30.424480000000003</v>
      </c>
      <c r="BF218" s="5">
        <f>AE218-G218</f>
        <v>22.048126666666672</v>
      </c>
      <c r="BH218" s="5" t="e">
        <f>AG218-#REF!</f>
        <v>#REF!</v>
      </c>
      <c r="BJ218" s="5" t="e">
        <f>AI218-#REF!</f>
        <v>#REF!</v>
      </c>
      <c r="BL218" s="5" t="e">
        <f>AK218-#REF!</f>
        <v>#REF!</v>
      </c>
      <c r="BN218" s="5" t="e">
        <f>AM218-#REF!</f>
        <v>#REF!</v>
      </c>
      <c r="BP218" s="5" t="e">
        <f>AO218-#REF!</f>
        <v>#REF!</v>
      </c>
      <c r="BR218" s="5" t="e">
        <f>AQ218-#REF!</f>
        <v>#REF!</v>
      </c>
      <c r="BT218" s="5">
        <f>AS218-I218</f>
        <v>0</v>
      </c>
      <c r="BV218" s="5">
        <f>AU218-K218</f>
        <v>0</v>
      </c>
      <c r="BX218" s="5">
        <f>AW218-M218</f>
        <v>0</v>
      </c>
      <c r="BZ218" s="5">
        <f>AY218-O218</f>
        <v>0</v>
      </c>
      <c r="CB218" s="5">
        <f>BA218-Q218</f>
        <v>0</v>
      </c>
    </row>
    <row r="219" spans="1:80" ht="45" customHeight="1" x14ac:dyDescent="0.25">
      <c r="A219" s="38" t="s">
        <v>116</v>
      </c>
      <c r="B219" s="79" t="s">
        <v>33</v>
      </c>
      <c r="C219" s="39" t="s">
        <v>468</v>
      </c>
      <c r="D219" s="13">
        <v>705</v>
      </c>
      <c r="E219" s="13">
        <v>1558</v>
      </c>
      <c r="F219" s="13">
        <v>1776</v>
      </c>
      <c r="G219" s="13">
        <v>1467.3333333333333</v>
      </c>
      <c r="H219" s="13">
        <v>1794</v>
      </c>
      <c r="I219" s="13">
        <v>1182</v>
      </c>
      <c r="J219" s="13">
        <v>1759</v>
      </c>
      <c r="K219" s="13">
        <v>951</v>
      </c>
      <c r="L219" s="13">
        <v>1758</v>
      </c>
      <c r="M219" s="13">
        <v>985</v>
      </c>
      <c r="N219" s="13">
        <v>1794</v>
      </c>
      <c r="O219" s="13">
        <v>1079</v>
      </c>
      <c r="P219" s="13">
        <v>1813</v>
      </c>
      <c r="Q219" s="13">
        <v>1039</v>
      </c>
      <c r="R219" s="13">
        <v>1166</v>
      </c>
      <c r="S219" s="13" t="s">
        <v>464</v>
      </c>
      <c r="AB219" s="13">
        <v>0</v>
      </c>
      <c r="AC219" s="13">
        <v>0</v>
      </c>
      <c r="AD219" s="13">
        <v>0</v>
      </c>
      <c r="AE219" s="13">
        <v>0</v>
      </c>
      <c r="AF219" s="13">
        <v>865</v>
      </c>
      <c r="AG219" s="13">
        <v>865</v>
      </c>
      <c r="AH219" s="13">
        <v>19</v>
      </c>
      <c r="AI219" s="13">
        <v>19</v>
      </c>
      <c r="AJ219" s="13">
        <v>430</v>
      </c>
      <c r="AK219" s="13">
        <v>430</v>
      </c>
      <c r="AL219" s="13">
        <v>722</v>
      </c>
      <c r="AM219" s="13">
        <v>713</v>
      </c>
      <c r="AN219" s="13">
        <v>1500</v>
      </c>
      <c r="AO219" s="13">
        <v>1192</v>
      </c>
      <c r="AP219" s="13">
        <v>1715</v>
      </c>
      <c r="AQ219" s="13">
        <v>1334</v>
      </c>
      <c r="AR219" s="13">
        <v>1452</v>
      </c>
      <c r="AS219" s="13">
        <v>1330</v>
      </c>
      <c r="AT219" s="13">
        <v>1335</v>
      </c>
      <c r="AU219" s="13">
        <v>1303</v>
      </c>
      <c r="AV219" s="13">
        <v>1485</v>
      </c>
      <c r="AW219" s="13">
        <v>1281</v>
      </c>
      <c r="AX219" s="13">
        <v>1485</v>
      </c>
      <c r="AY219" s="13">
        <v>1252</v>
      </c>
      <c r="AZ219" s="13">
        <v>1480</v>
      </c>
      <c r="BA219" s="13">
        <v>1208</v>
      </c>
      <c r="BC219" s="5">
        <f>AB219-D219</f>
        <v>-705</v>
      </c>
      <c r="BD219" s="5">
        <f>AC219-E219</f>
        <v>-1558</v>
      </c>
      <c r="BE219" s="5">
        <f>AD219-F219</f>
        <v>-1776</v>
      </c>
      <c r="BF219" s="5">
        <f>AE219-G219</f>
        <v>-1467.3333333333333</v>
      </c>
      <c r="BH219" s="5" t="e">
        <f>AG219-#REF!</f>
        <v>#REF!</v>
      </c>
      <c r="BJ219" s="5" t="e">
        <f>AI219-#REF!</f>
        <v>#REF!</v>
      </c>
      <c r="BL219" s="5" t="e">
        <f>AK219-#REF!</f>
        <v>#REF!</v>
      </c>
      <c r="BN219" s="5" t="e">
        <f>AM219-#REF!</f>
        <v>#REF!</v>
      </c>
      <c r="BP219" s="5" t="e">
        <f>AO219-#REF!</f>
        <v>#REF!</v>
      </c>
      <c r="BR219" s="5" t="e">
        <f>AQ219-#REF!</f>
        <v>#REF!</v>
      </c>
      <c r="BT219" s="5">
        <f>AS219-I219</f>
        <v>148</v>
      </c>
      <c r="BV219" s="5">
        <f>AU219-K219</f>
        <v>352</v>
      </c>
      <c r="BX219" s="5">
        <f>AW219-M219</f>
        <v>296</v>
      </c>
      <c r="BZ219" s="5">
        <f>AY219-O219</f>
        <v>173</v>
      </c>
      <c r="CB219" s="5">
        <f>BA219-Q219</f>
        <v>169</v>
      </c>
    </row>
    <row r="220" spans="1:80" ht="45" customHeight="1" x14ac:dyDescent="0.25">
      <c r="A220" s="46" t="str">
        <f>A219</f>
        <v>2.1.3.4</v>
      </c>
      <c r="B220" s="79"/>
      <c r="C220" s="39" t="s">
        <v>58</v>
      </c>
      <c r="D220" s="13">
        <v>7.4524600000000003</v>
      </c>
      <c r="E220" s="13">
        <v>17.984919999999999</v>
      </c>
      <c r="F220" s="13">
        <v>20.234237499999999</v>
      </c>
      <c r="G220" s="13">
        <v>16.722066666666667</v>
      </c>
      <c r="H220" s="13">
        <v>17.149999999999999</v>
      </c>
      <c r="I220" s="13">
        <v>14.527035926523425</v>
      </c>
      <c r="J220" s="13">
        <v>11.651</v>
      </c>
      <c r="K220" s="13">
        <v>10.798906865562937</v>
      </c>
      <c r="L220" s="13">
        <v>12.312999999999999</v>
      </c>
      <c r="M220" s="13">
        <v>10.780766281785422</v>
      </c>
      <c r="N220" s="13">
        <v>11.947998999999999</v>
      </c>
      <c r="O220" s="13">
        <v>11.48572560810166</v>
      </c>
      <c r="P220" s="13">
        <v>11.923999999999999</v>
      </c>
      <c r="Q220" s="13">
        <v>10.821440098550331</v>
      </c>
      <c r="R220" s="13">
        <v>11.94783813008776</v>
      </c>
      <c r="S220" s="13" t="s">
        <v>464</v>
      </c>
      <c r="AB220" s="13">
        <v>0</v>
      </c>
      <c r="AC220" s="13">
        <v>0</v>
      </c>
      <c r="AD220" s="13">
        <v>0</v>
      </c>
      <c r="AE220" s="13">
        <v>0</v>
      </c>
      <c r="AF220" s="13">
        <v>16.031770000000002</v>
      </c>
      <c r="AG220" s="13">
        <v>16.031770000000002</v>
      </c>
      <c r="AH220" s="13">
        <v>0.51943899999999998</v>
      </c>
      <c r="AI220" s="13">
        <v>0.51943899999999998</v>
      </c>
      <c r="AJ220" s="13">
        <v>5.5860000000000003</v>
      </c>
      <c r="AK220" s="13">
        <v>5.5860000000000003</v>
      </c>
      <c r="AL220" s="13">
        <v>7.2240000000000002</v>
      </c>
      <c r="AM220" s="13">
        <v>6.3320300000000005</v>
      </c>
      <c r="AN220" s="13">
        <v>6.8719999999999999</v>
      </c>
      <c r="AO220" s="13">
        <v>9.7788799999999991</v>
      </c>
      <c r="AP220" s="13">
        <v>10.25</v>
      </c>
      <c r="AQ220" s="13">
        <v>6.1635000000000009</v>
      </c>
      <c r="AR220" s="13">
        <v>11.0215</v>
      </c>
      <c r="AS220" s="13">
        <v>9.3548000000000009</v>
      </c>
      <c r="AT220" s="13">
        <v>11.64</v>
      </c>
      <c r="AU220" s="13">
        <v>9.1349599999999995</v>
      </c>
      <c r="AV220" s="13">
        <v>13.589</v>
      </c>
      <c r="AW220" s="13">
        <v>9.0091999999999999</v>
      </c>
      <c r="AX220" s="13">
        <v>15.32</v>
      </c>
      <c r="AY220" s="13">
        <v>8.8002599999999997</v>
      </c>
      <c r="AZ220" s="13">
        <v>16.87</v>
      </c>
      <c r="BA220" s="13">
        <v>8.5077599999999993</v>
      </c>
      <c r="BC220" s="5">
        <f>AB220-D220</f>
        <v>-7.4524600000000003</v>
      </c>
      <c r="BD220" s="5">
        <f>AC220-E220</f>
        <v>-17.984919999999999</v>
      </c>
      <c r="BE220" s="5">
        <f>AD220-F220</f>
        <v>-20.234237499999999</v>
      </c>
      <c r="BF220" s="5">
        <f>AE220-G220</f>
        <v>-16.722066666666667</v>
      </c>
      <c r="BH220" s="5" t="e">
        <f>AG220-#REF!</f>
        <v>#REF!</v>
      </c>
      <c r="BJ220" s="5" t="e">
        <f>AI220-#REF!</f>
        <v>#REF!</v>
      </c>
      <c r="BL220" s="5" t="e">
        <f>AK220-#REF!</f>
        <v>#REF!</v>
      </c>
      <c r="BN220" s="5" t="e">
        <f>AM220-#REF!</f>
        <v>#REF!</v>
      </c>
      <c r="BP220" s="5" t="e">
        <f>AO220-#REF!</f>
        <v>#REF!</v>
      </c>
      <c r="BR220" s="5" t="e">
        <f>AQ220-#REF!</f>
        <v>#REF!</v>
      </c>
      <c r="BT220" s="5">
        <f>AS220-I220</f>
        <v>-5.1722359265234239</v>
      </c>
      <c r="BV220" s="5">
        <f>AU220-K220</f>
        <v>-1.6639468655629379</v>
      </c>
      <c r="BX220" s="5">
        <f>AW220-M220</f>
        <v>-1.7715662817854216</v>
      </c>
      <c r="BZ220" s="5">
        <f>AY220-O220</f>
        <v>-2.6854656081016604</v>
      </c>
      <c r="CB220" s="5">
        <f>BA220-Q220</f>
        <v>-2.3136800985503321</v>
      </c>
    </row>
    <row r="221" spans="1:80" ht="141.75" customHeight="1" x14ac:dyDescent="0.25">
      <c r="A221" s="38" t="s">
        <v>117</v>
      </c>
      <c r="B221" s="43" t="s">
        <v>47</v>
      </c>
      <c r="C221" s="40" t="s">
        <v>467</v>
      </c>
      <c r="D221" s="13">
        <v>90.431565370000001</v>
      </c>
      <c r="E221" s="13">
        <v>136.68302281000001</v>
      </c>
      <c r="F221" s="13">
        <v>152.72731390999999</v>
      </c>
      <c r="G221" s="13">
        <v>126.61396736333332</v>
      </c>
      <c r="H221" s="13">
        <v>161.63847569000001</v>
      </c>
      <c r="I221" s="13">
        <v>175.34450673000001</v>
      </c>
      <c r="J221" s="13">
        <v>199.17495821</v>
      </c>
      <c r="K221" s="13">
        <v>252.90974413999999</v>
      </c>
      <c r="L221" s="13">
        <v>195.45332132999999</v>
      </c>
      <c r="M221" s="13">
        <v>242.86943876999999</v>
      </c>
      <c r="N221" s="13">
        <v>191.60933156999999</v>
      </c>
      <c r="O221" s="13">
        <v>235.63080216</v>
      </c>
      <c r="P221" s="13">
        <v>200.61497016000001</v>
      </c>
      <c r="Q221" s="13">
        <v>228.47533164000001</v>
      </c>
      <c r="R221" s="13">
        <v>398.47533163999998</v>
      </c>
      <c r="S221" s="13" t="s">
        <v>464</v>
      </c>
      <c r="AB221" s="13">
        <v>292.31496823999998</v>
      </c>
      <c r="AC221" s="13">
        <v>234.63796705999999</v>
      </c>
      <c r="AD221" s="13">
        <v>178.58267934</v>
      </c>
      <c r="AE221" s="13">
        <v>235.17853821333335</v>
      </c>
      <c r="AF221" s="13">
        <v>119.18156311</v>
      </c>
      <c r="AG221" s="13">
        <v>119.18156311</v>
      </c>
      <c r="AH221" s="13">
        <v>92.480288509999994</v>
      </c>
      <c r="AI221" s="13">
        <v>92.480288509999994</v>
      </c>
      <c r="AJ221" s="13">
        <v>125.28724956000001</v>
      </c>
      <c r="AK221" s="13">
        <v>125.28724956000001</v>
      </c>
      <c r="AL221" s="13">
        <v>113.65457468</v>
      </c>
      <c r="AM221" s="13">
        <v>107.9292808</v>
      </c>
      <c r="AN221" s="13">
        <v>104.89399595</v>
      </c>
      <c r="AO221" s="13">
        <v>96.735657529999997</v>
      </c>
      <c r="AP221" s="13">
        <v>102.45517741</v>
      </c>
      <c r="AQ221" s="13">
        <v>103.524492783</v>
      </c>
      <c r="AR221" s="13">
        <v>93.910484429999997</v>
      </c>
      <c r="AS221" s="13">
        <v>111.58135572</v>
      </c>
      <c r="AT221" s="13">
        <v>88.538539099999994</v>
      </c>
      <c r="AU221" s="13">
        <v>109.360838286353</v>
      </c>
      <c r="AV221" s="13">
        <v>101.24064899</v>
      </c>
      <c r="AW221" s="13">
        <v>107.21657503</v>
      </c>
      <c r="AX221" s="13">
        <v>101.24064899</v>
      </c>
      <c r="AY221" s="13">
        <v>105.01414026</v>
      </c>
      <c r="AZ221" s="13">
        <v>101.24064899</v>
      </c>
      <c r="BA221" s="13">
        <v>102.82735087</v>
      </c>
      <c r="BC221" s="5">
        <f>AB221-D221</f>
        <v>201.88340287</v>
      </c>
      <c r="BD221" s="5">
        <f>AC221-E221</f>
        <v>97.954944249999983</v>
      </c>
      <c r="BE221" s="5">
        <f>AD221-F221</f>
        <v>25.855365430000006</v>
      </c>
      <c r="BF221" s="5">
        <f>AE221-G221</f>
        <v>108.56457085000004</v>
      </c>
      <c r="BH221" s="5" t="e">
        <f>AG221-#REF!</f>
        <v>#REF!</v>
      </c>
      <c r="BJ221" s="5" t="e">
        <f>AI221-#REF!</f>
        <v>#REF!</v>
      </c>
      <c r="BL221" s="5" t="e">
        <f>AK221-#REF!</f>
        <v>#REF!</v>
      </c>
      <c r="BN221" s="5" t="e">
        <f>AM221-#REF!</f>
        <v>#REF!</v>
      </c>
      <c r="BP221" s="5" t="e">
        <f>AO221-#REF!</f>
        <v>#REF!</v>
      </c>
      <c r="BR221" s="5" t="e">
        <f>AQ221-#REF!</f>
        <v>#REF!</v>
      </c>
      <c r="BT221" s="5">
        <f>AS221-I221</f>
        <v>-63.763151010000001</v>
      </c>
      <c r="BV221" s="5">
        <f>AU221-K221</f>
        <v>-143.548905853647</v>
      </c>
      <c r="BX221" s="5">
        <f>AW221-M221</f>
        <v>-135.65286373999999</v>
      </c>
      <c r="BZ221" s="5">
        <f>AY221-O221</f>
        <v>-130.6166619</v>
      </c>
      <c r="CB221" s="5">
        <f>BA221-Q221</f>
        <v>-125.64798077</v>
      </c>
    </row>
    <row r="222" spans="1:80" ht="75" customHeight="1" x14ac:dyDescent="0.25">
      <c r="A222" s="38" t="s">
        <v>118</v>
      </c>
      <c r="B222" s="43" t="s">
        <v>49</v>
      </c>
      <c r="C222" s="40" t="s">
        <v>467</v>
      </c>
      <c r="D222" s="13">
        <v>9.04315654</v>
      </c>
      <c r="E222" s="13">
        <v>13.668302280000001</v>
      </c>
      <c r="F222" s="13">
        <v>15.272731390000001</v>
      </c>
      <c r="G222" s="13">
        <v>12.661396736666667</v>
      </c>
      <c r="H222" s="13">
        <v>16.163847570000001</v>
      </c>
      <c r="I222" s="13">
        <v>17.534450669999998</v>
      </c>
      <c r="J222" s="13">
        <v>19.917495819999999</v>
      </c>
      <c r="K222" s="13">
        <v>25.29097441</v>
      </c>
      <c r="L222" s="13">
        <v>19.545332129999998</v>
      </c>
      <c r="M222" s="13">
        <v>24.286943879999999</v>
      </c>
      <c r="N222" s="13">
        <v>19.160933159999999</v>
      </c>
      <c r="O222" s="13">
        <v>23.56308022</v>
      </c>
      <c r="P222" s="13">
        <v>20.061497020000001</v>
      </c>
      <c r="Q222" s="13">
        <v>22.847533160000001</v>
      </c>
      <c r="R222" s="13">
        <v>39.847533159999998</v>
      </c>
      <c r="S222" s="13" t="s">
        <v>464</v>
      </c>
      <c r="AB222" s="13">
        <v>22.947980000000001</v>
      </c>
      <c r="AC222" s="13">
        <v>19.71406</v>
      </c>
      <c r="AD222" s="13">
        <v>11.917238230000001</v>
      </c>
      <c r="AE222" s="13">
        <v>18.193092743333334</v>
      </c>
      <c r="AF222" s="13">
        <v>7.9855668099999981</v>
      </c>
      <c r="AG222" s="13">
        <v>7.9855668099999981</v>
      </c>
      <c r="AH222" s="13">
        <v>9.2480288500000007</v>
      </c>
      <c r="AI222" s="13">
        <v>9.2480288500000007</v>
      </c>
      <c r="AJ222" s="13">
        <v>12.52872496</v>
      </c>
      <c r="AK222" s="13">
        <v>12.52872496</v>
      </c>
      <c r="AL222" s="13">
        <v>10.70649427</v>
      </c>
      <c r="AM222" s="13">
        <v>10.792928079999999</v>
      </c>
      <c r="AN222" s="13">
        <v>10.4893996</v>
      </c>
      <c r="AO222" s="13">
        <v>9.6735657499999999</v>
      </c>
      <c r="AP222" s="13">
        <v>10.24551774</v>
      </c>
      <c r="AQ222" s="13">
        <v>10.35244928</v>
      </c>
      <c r="AR222" s="13">
        <v>9.3910484400000005</v>
      </c>
      <c r="AS222" s="13">
        <v>11.158135570000001</v>
      </c>
      <c r="AT222" s="13">
        <v>8.8538539099999998</v>
      </c>
      <c r="AU222" s="13">
        <v>10.936083829999999</v>
      </c>
      <c r="AV222" s="13">
        <v>10.1240649</v>
      </c>
      <c r="AW222" s="13">
        <v>10.721657499999999</v>
      </c>
      <c r="AX222" s="13">
        <v>10.1240649</v>
      </c>
      <c r="AY222" s="13">
        <v>10.501414029999999</v>
      </c>
      <c r="AZ222" s="13">
        <v>10.1240649</v>
      </c>
      <c r="BA222" s="13">
        <v>10.282735089999999</v>
      </c>
      <c r="BC222" s="5">
        <f>AB222-D222</f>
        <v>13.904823460000001</v>
      </c>
      <c r="BD222" s="5">
        <f>AC222-E222</f>
        <v>6.0457577199999992</v>
      </c>
      <c r="BE222" s="5">
        <f>AD222-F222</f>
        <v>-3.35549316</v>
      </c>
      <c r="BF222" s="5">
        <f>AE222-G222</f>
        <v>5.5316960066666674</v>
      </c>
      <c r="BH222" s="5" t="e">
        <f>AG222-#REF!</f>
        <v>#REF!</v>
      </c>
      <c r="BJ222" s="5" t="e">
        <f>AI222-#REF!</f>
        <v>#REF!</v>
      </c>
      <c r="BL222" s="5" t="e">
        <f>AK222-#REF!</f>
        <v>#REF!</v>
      </c>
      <c r="BN222" s="5" t="e">
        <f>AM222-#REF!</f>
        <v>#REF!</v>
      </c>
      <c r="BP222" s="5" t="e">
        <f>AO222-#REF!</f>
        <v>#REF!</v>
      </c>
      <c r="BR222" s="5" t="e">
        <f>AQ222-#REF!</f>
        <v>#REF!</v>
      </c>
      <c r="BT222" s="5">
        <f>AS222-I222</f>
        <v>-6.3763150999999976</v>
      </c>
      <c r="BV222" s="5">
        <f>AU222-K222</f>
        <v>-14.354890580000001</v>
      </c>
      <c r="BX222" s="5">
        <f>AW222-M222</f>
        <v>-13.56528638</v>
      </c>
      <c r="BZ222" s="5">
        <f>AY222-O222</f>
        <v>-13.06166619</v>
      </c>
      <c r="CB222" s="5">
        <f>BA222-Q222</f>
        <v>-12.564798070000002</v>
      </c>
    </row>
    <row r="223" spans="1:80" ht="47.25" customHeight="1" x14ac:dyDescent="0.25">
      <c r="A223" s="38" t="s">
        <v>119</v>
      </c>
      <c r="B223" s="43" t="s">
        <v>51</v>
      </c>
      <c r="C223" s="40" t="s">
        <v>467</v>
      </c>
      <c r="D223" s="13">
        <v>26.515916010000002</v>
      </c>
      <c r="E223" s="13">
        <v>13.25716444</v>
      </c>
      <c r="F223" s="13">
        <v>11.06751191</v>
      </c>
      <c r="G223" s="13">
        <v>16.946864120000001</v>
      </c>
      <c r="H223" s="13">
        <v>33.884761920000003</v>
      </c>
      <c r="I223" s="13">
        <v>35.328092269999999</v>
      </c>
      <c r="J223" s="13">
        <v>44.814365600000002</v>
      </c>
      <c r="K223" s="13">
        <v>60.87811585</v>
      </c>
      <c r="L223" s="13">
        <v>43.976997300000001</v>
      </c>
      <c r="M223" s="13">
        <v>56.779349000000003</v>
      </c>
      <c r="N223" s="13">
        <v>43.112099600000001</v>
      </c>
      <c r="O223" s="13">
        <v>54.997896660000002</v>
      </c>
      <c r="P223" s="13">
        <v>45.138368290000003</v>
      </c>
      <c r="Q223" s="13">
        <v>52.660665880000003</v>
      </c>
      <c r="R223" s="13">
        <v>106.66066588</v>
      </c>
      <c r="S223" s="13" t="s">
        <v>464</v>
      </c>
      <c r="AB223" s="13">
        <v>167.28149296000001</v>
      </c>
      <c r="AC223" s="13">
        <v>133.98157826000002</v>
      </c>
      <c r="AD223" s="13">
        <v>99.486675680000005</v>
      </c>
      <c r="AE223" s="13">
        <v>133.58324896666667</v>
      </c>
      <c r="AF223" s="13">
        <v>72.926320419999996</v>
      </c>
      <c r="AG223" s="13">
        <v>72.926320419999996</v>
      </c>
      <c r="AH223" s="13">
        <v>58.034128979999998</v>
      </c>
      <c r="AI223" s="13">
        <v>58.034128979999998</v>
      </c>
      <c r="AJ223" s="13">
        <v>87.518606030000001</v>
      </c>
      <c r="AK223" s="13">
        <v>87.518606030000001</v>
      </c>
      <c r="AL223" s="13">
        <v>72.923346499999994</v>
      </c>
      <c r="AM223" s="13">
        <v>63.442339939999997</v>
      </c>
      <c r="AN223" s="13">
        <v>50.650092860000001</v>
      </c>
      <c r="AO223" s="13">
        <v>53.309192189999997</v>
      </c>
      <c r="AP223" s="13">
        <v>56.390465040000002</v>
      </c>
      <c r="AQ223" s="13">
        <v>53.977690799999998</v>
      </c>
      <c r="AR223" s="13">
        <v>53.215941180000002</v>
      </c>
      <c r="AS223" s="13">
        <v>63.266628689999997</v>
      </c>
      <c r="AT223" s="13">
        <v>49.631194000000001</v>
      </c>
      <c r="AU223" s="13">
        <v>61.03001287</v>
      </c>
      <c r="AV223" s="13">
        <v>53.3176244</v>
      </c>
      <c r="AW223" s="13">
        <v>56.932001339999999</v>
      </c>
      <c r="AX223" s="13">
        <v>53.3176244</v>
      </c>
      <c r="AY223" s="13">
        <v>55.762508480000001</v>
      </c>
      <c r="AZ223" s="13">
        <v>53.3176244</v>
      </c>
      <c r="BA223" s="13">
        <v>54.569440399999998</v>
      </c>
      <c r="BC223" s="5">
        <f>AB223-D223</f>
        <v>140.76557695</v>
      </c>
      <c r="BD223" s="5">
        <f>AC223-E223</f>
        <v>120.72441382000002</v>
      </c>
      <c r="BE223" s="5">
        <f>AD223-F223</f>
        <v>88.419163770000011</v>
      </c>
      <c r="BF223" s="5">
        <f>AE223-G223</f>
        <v>116.63638484666667</v>
      </c>
      <c r="BH223" s="5" t="e">
        <f>AG223-#REF!</f>
        <v>#REF!</v>
      </c>
      <c r="BJ223" s="5" t="e">
        <f>AI223-#REF!</f>
        <v>#REF!</v>
      </c>
      <c r="BL223" s="5" t="e">
        <f>AK223-#REF!</f>
        <v>#REF!</v>
      </c>
      <c r="BN223" s="5" t="e">
        <f>AM223-#REF!</f>
        <v>#REF!</v>
      </c>
      <c r="BP223" s="5" t="e">
        <f>AO223-#REF!</f>
        <v>#REF!</v>
      </c>
      <c r="BR223" s="5" t="e">
        <f>AQ223-#REF!</f>
        <v>#REF!</v>
      </c>
      <c r="BT223" s="5">
        <f>AS223-I223</f>
        <v>27.938536419999998</v>
      </c>
      <c r="BV223" s="5">
        <f>AU223-K223</f>
        <v>0.15189701999999983</v>
      </c>
      <c r="BX223" s="5">
        <f>AW223-M223</f>
        <v>0.15265233999999595</v>
      </c>
      <c r="BZ223" s="5">
        <f>AY223-O223</f>
        <v>0.76461181999999894</v>
      </c>
      <c r="CB223" s="5">
        <f>BA223-Q223</f>
        <v>1.9087745199999944</v>
      </c>
    </row>
    <row r="224" spans="1:80" ht="63" customHeight="1" x14ac:dyDescent="0.25">
      <c r="A224" s="38" t="s">
        <v>120</v>
      </c>
      <c r="B224" s="43" t="s">
        <v>53</v>
      </c>
      <c r="C224" s="40" t="s">
        <v>467</v>
      </c>
      <c r="D224" s="13">
        <v>54.872492819999998</v>
      </c>
      <c r="E224" s="13">
        <v>109.75755608999999</v>
      </c>
      <c r="F224" s="13">
        <v>126.38707060999999</v>
      </c>
      <c r="G224" s="13">
        <v>97.005706506666669</v>
      </c>
      <c r="H224" s="13">
        <v>111.5898662</v>
      </c>
      <c r="I224" s="13">
        <v>122.48196378</v>
      </c>
      <c r="J224" s="13">
        <v>134.44309679</v>
      </c>
      <c r="K224" s="13">
        <v>166.74065388</v>
      </c>
      <c r="L224" s="13">
        <v>131.93099190000001</v>
      </c>
      <c r="M224" s="13">
        <v>161.80314589</v>
      </c>
      <c r="N224" s="13">
        <v>129.33629880999999</v>
      </c>
      <c r="O224" s="13">
        <v>157.06982528</v>
      </c>
      <c r="P224" s="13">
        <v>135.41510486000001</v>
      </c>
      <c r="Q224" s="13">
        <v>152.96713259000001</v>
      </c>
      <c r="R224" s="13">
        <v>251.96713259000001</v>
      </c>
      <c r="S224" s="13" t="s">
        <v>464</v>
      </c>
      <c r="AB224" s="13">
        <v>102.08549528</v>
      </c>
      <c r="AC224" s="13">
        <v>80.942328799999999</v>
      </c>
      <c r="AD224" s="13">
        <v>67.178765429999999</v>
      </c>
      <c r="AE224" s="13">
        <v>83.402196503333343</v>
      </c>
      <c r="AF224" s="13">
        <v>38.269675880000001</v>
      </c>
      <c r="AG224" s="13">
        <v>38.269675880000001</v>
      </c>
      <c r="AH224" s="13">
        <v>25.198130679999998</v>
      </c>
      <c r="AI224" s="13">
        <v>25.198130679999998</v>
      </c>
      <c r="AJ224" s="13">
        <v>25.23991857</v>
      </c>
      <c r="AK224" s="13">
        <v>25.23991857</v>
      </c>
      <c r="AL224" s="13">
        <v>30.024733909999998</v>
      </c>
      <c r="AM224" s="13">
        <v>33.694012780000001</v>
      </c>
      <c r="AN224" s="13">
        <v>43.754503489999998</v>
      </c>
      <c r="AO224" s="13">
        <v>33.752899579999998</v>
      </c>
      <c r="AP224" s="13">
        <v>35.819194629999998</v>
      </c>
      <c r="AQ224" s="13">
        <v>39.194352700000003</v>
      </c>
      <c r="AR224" s="13">
        <v>31.30349481</v>
      </c>
      <c r="AS224" s="13">
        <v>37.156591460000001</v>
      </c>
      <c r="AT224" s="13">
        <v>30.053491189999999</v>
      </c>
      <c r="AU224" s="13">
        <v>37.394741580000002</v>
      </c>
      <c r="AV224" s="13">
        <v>37.798959689999997</v>
      </c>
      <c r="AW224" s="13">
        <v>39.562916180000002</v>
      </c>
      <c r="AX224" s="13">
        <v>37.798959689999997</v>
      </c>
      <c r="AY224" s="13">
        <v>38.750217759999998</v>
      </c>
      <c r="AZ224" s="13">
        <v>37.798959689999997</v>
      </c>
      <c r="BA224" s="13">
        <v>37.975175389999997</v>
      </c>
      <c r="BC224" s="5">
        <f>AB224-D224</f>
        <v>47.213002460000006</v>
      </c>
      <c r="BD224" s="5">
        <f>AC224-E224</f>
        <v>-28.815227289999996</v>
      </c>
      <c r="BE224" s="5">
        <f>AD224-F224</f>
        <v>-59.208305179999996</v>
      </c>
      <c r="BF224" s="5">
        <f>AE224-G224</f>
        <v>-13.603510003333326</v>
      </c>
      <c r="BH224" s="5" t="e">
        <f>AG224-#REF!</f>
        <v>#REF!</v>
      </c>
      <c r="BJ224" s="5" t="e">
        <f>AI224-#REF!</f>
        <v>#REF!</v>
      </c>
      <c r="BL224" s="5" t="e">
        <f>AK224-#REF!</f>
        <v>#REF!</v>
      </c>
      <c r="BN224" s="5" t="e">
        <f>AM224-#REF!</f>
        <v>#REF!</v>
      </c>
      <c r="BP224" s="5" t="e">
        <f>AO224-#REF!</f>
        <v>#REF!</v>
      </c>
      <c r="BR224" s="5" t="e">
        <f>AQ224-#REF!</f>
        <v>#REF!</v>
      </c>
      <c r="BT224" s="5">
        <f>AS224-I224</f>
        <v>-85.32537232</v>
      </c>
      <c r="BV224" s="5">
        <f>AU224-K224</f>
        <v>-129.34591230000001</v>
      </c>
      <c r="BX224" s="5">
        <f>AW224-M224</f>
        <v>-122.24022970999999</v>
      </c>
      <c r="BZ224" s="5">
        <f>AY224-O224</f>
        <v>-118.31960752000001</v>
      </c>
      <c r="CB224" s="5">
        <f>BA224-Q224</f>
        <v>-114.9919572</v>
      </c>
    </row>
    <row r="225" spans="1:80" ht="63" customHeight="1" x14ac:dyDescent="0.25">
      <c r="A225" s="38" t="s">
        <v>121</v>
      </c>
      <c r="B225" s="43" t="s">
        <v>55</v>
      </c>
      <c r="C225" s="40" t="s">
        <v>467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  <c r="R225" s="13">
        <v>0</v>
      </c>
      <c r="S225" s="13" t="s">
        <v>464</v>
      </c>
      <c r="AB225" s="13">
        <v>0</v>
      </c>
      <c r="AC225" s="13">
        <v>0</v>
      </c>
      <c r="AD225" s="13">
        <v>0</v>
      </c>
      <c r="AE225" s="13">
        <v>0</v>
      </c>
      <c r="AF225" s="13">
        <v>0</v>
      </c>
      <c r="AG225" s="13">
        <v>0</v>
      </c>
      <c r="AH225" s="13">
        <v>0</v>
      </c>
      <c r="AI225" s="13">
        <v>0</v>
      </c>
      <c r="AJ225" s="13">
        <v>0</v>
      </c>
      <c r="AK225" s="13">
        <v>0</v>
      </c>
      <c r="AL225" s="13">
        <v>0</v>
      </c>
      <c r="AM225" s="13">
        <v>0</v>
      </c>
      <c r="AN225" s="13">
        <v>0</v>
      </c>
      <c r="AO225" s="13">
        <v>0</v>
      </c>
      <c r="AP225" s="13">
        <v>0</v>
      </c>
      <c r="AQ225" s="13"/>
      <c r="AR225" s="13">
        <v>0</v>
      </c>
      <c r="AS225" s="13">
        <v>0</v>
      </c>
      <c r="AT225" s="13">
        <v>0</v>
      </c>
      <c r="AU225" s="13">
        <v>0</v>
      </c>
      <c r="AV225" s="13">
        <v>0</v>
      </c>
      <c r="AW225" s="13">
        <v>0</v>
      </c>
      <c r="AX225" s="13">
        <v>0</v>
      </c>
      <c r="AY225" s="13">
        <v>0</v>
      </c>
      <c r="AZ225" s="13">
        <v>0</v>
      </c>
      <c r="BA225" s="13">
        <v>0</v>
      </c>
      <c r="BC225" s="5">
        <f>AB225-D225</f>
        <v>0</v>
      </c>
      <c r="BD225" s="5">
        <f>AC225-E225</f>
        <v>0</v>
      </c>
      <c r="BE225" s="5">
        <f>AD225-F225</f>
        <v>0</v>
      </c>
      <c r="BF225" s="5">
        <f>AE225-G225</f>
        <v>0</v>
      </c>
      <c r="BH225" s="5" t="e">
        <f>AG225-#REF!</f>
        <v>#REF!</v>
      </c>
      <c r="BJ225" s="5" t="e">
        <f>AI225-#REF!</f>
        <v>#REF!</v>
      </c>
      <c r="BL225" s="5" t="e">
        <f>AK225-#REF!</f>
        <v>#REF!</v>
      </c>
      <c r="BN225" s="5" t="e">
        <f>AM225-#REF!</f>
        <v>#REF!</v>
      </c>
      <c r="BP225" s="5" t="e">
        <f>AO225-#REF!</f>
        <v>#REF!</v>
      </c>
      <c r="BR225" s="5" t="e">
        <f>AQ225-#REF!</f>
        <v>#REF!</v>
      </c>
      <c r="BT225" s="5">
        <f>AS225-I225</f>
        <v>0</v>
      </c>
      <c r="BV225" s="5">
        <f>AU225-K225</f>
        <v>0</v>
      </c>
      <c r="BX225" s="5">
        <f>AW225-M225</f>
        <v>0</v>
      </c>
      <c r="BZ225" s="5">
        <f>AY225-O225</f>
        <v>0</v>
      </c>
      <c r="CB225" s="5">
        <f>BA225-Q225</f>
        <v>0</v>
      </c>
    </row>
    <row r="226" spans="1:80" ht="30" customHeight="1" x14ac:dyDescent="0.25">
      <c r="A226" s="38" t="s">
        <v>122</v>
      </c>
      <c r="B226" s="79" t="s">
        <v>57</v>
      </c>
      <c r="C226" s="39" t="s">
        <v>58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  <c r="R226" s="13">
        <v>0</v>
      </c>
      <c r="S226" s="13" t="s">
        <v>464</v>
      </c>
      <c r="AB226" s="13">
        <v>0</v>
      </c>
      <c r="AC226" s="13">
        <v>0</v>
      </c>
      <c r="AD226" s="13">
        <v>0</v>
      </c>
      <c r="AE226" s="13">
        <v>0</v>
      </c>
      <c r="AF226" s="13">
        <v>0</v>
      </c>
      <c r="AG226" s="13">
        <v>0</v>
      </c>
      <c r="AH226" s="13">
        <v>0</v>
      </c>
      <c r="AI226" s="13">
        <v>0</v>
      </c>
      <c r="AJ226" s="13">
        <v>0</v>
      </c>
      <c r="AK226" s="13">
        <v>0</v>
      </c>
      <c r="AL226" s="13">
        <v>0</v>
      </c>
      <c r="AM226" s="13">
        <v>0</v>
      </c>
      <c r="AN226" s="13">
        <v>0</v>
      </c>
      <c r="AO226" s="13">
        <v>0</v>
      </c>
      <c r="AP226" s="13">
        <v>0</v>
      </c>
      <c r="AQ226" s="13">
        <v>0</v>
      </c>
      <c r="AR226" s="13">
        <v>0</v>
      </c>
      <c r="AS226" s="13">
        <v>0</v>
      </c>
      <c r="AT226" s="13">
        <v>0</v>
      </c>
      <c r="AU226" s="13">
        <v>0</v>
      </c>
      <c r="AV226" s="13">
        <v>0</v>
      </c>
      <c r="AW226" s="13">
        <v>0</v>
      </c>
      <c r="AX226" s="13">
        <v>0</v>
      </c>
      <c r="AY226" s="13">
        <v>0</v>
      </c>
      <c r="AZ226" s="13">
        <v>0</v>
      </c>
      <c r="BA226" s="13">
        <v>0</v>
      </c>
      <c r="BC226" s="5">
        <f>AB226-D226</f>
        <v>0</v>
      </c>
      <c r="BD226" s="5">
        <f>AC226-E226</f>
        <v>0</v>
      </c>
      <c r="BE226" s="5">
        <f>AD226-F226</f>
        <v>0</v>
      </c>
      <c r="BF226" s="5">
        <f>AE226-G226</f>
        <v>0</v>
      </c>
      <c r="BH226" s="5" t="e">
        <f>AG226-#REF!</f>
        <v>#REF!</v>
      </c>
      <c r="BJ226" s="5" t="e">
        <f>AI226-#REF!</f>
        <v>#REF!</v>
      </c>
      <c r="BL226" s="5" t="e">
        <f>AK226-#REF!</f>
        <v>#REF!</v>
      </c>
      <c r="BN226" s="5" t="e">
        <f>AM226-#REF!</f>
        <v>#REF!</v>
      </c>
      <c r="BP226" s="5" t="e">
        <f>AO226-#REF!</f>
        <v>#REF!</v>
      </c>
      <c r="BR226" s="5" t="e">
        <f>AQ226-#REF!</f>
        <v>#REF!</v>
      </c>
      <c r="BT226" s="5">
        <f>AS226-I226</f>
        <v>0</v>
      </c>
      <c r="BV226" s="5">
        <f>AU226-K226</f>
        <v>0</v>
      </c>
      <c r="BX226" s="5">
        <f>AW226-M226</f>
        <v>0</v>
      </c>
      <c r="BZ226" s="5">
        <f>AY226-O226</f>
        <v>0</v>
      </c>
      <c r="CB226" s="5">
        <f>BA226-Q226</f>
        <v>0</v>
      </c>
    </row>
    <row r="227" spans="1:80" ht="75" customHeight="1" x14ac:dyDescent="0.25">
      <c r="A227" s="46" t="str">
        <f>A226</f>
        <v>2.1.5</v>
      </c>
      <c r="B227" s="79"/>
      <c r="C227" s="39" t="s">
        <v>59</v>
      </c>
      <c r="D227" s="13">
        <v>2.4990000000000001</v>
      </c>
      <c r="E227" s="13">
        <v>2.36</v>
      </c>
      <c r="F227" s="13">
        <v>2.2530000000000001</v>
      </c>
      <c r="G227" s="13">
        <v>2.3706666666666667</v>
      </c>
      <c r="H227" s="13">
        <v>5.7200000000000006</v>
      </c>
      <c r="I227" s="13">
        <v>2.91</v>
      </c>
      <c r="J227" s="13">
        <v>4.9240000000000004</v>
      </c>
      <c r="K227" s="13">
        <v>3.5030000000000001</v>
      </c>
      <c r="L227" s="13">
        <v>4.9350000000000005</v>
      </c>
      <c r="M227" s="13">
        <v>3.5089999999999999</v>
      </c>
      <c r="N227" s="13">
        <v>4.8369999999999997</v>
      </c>
      <c r="O227" s="13">
        <v>3.4009999999999998</v>
      </c>
      <c r="P227" s="13">
        <v>5.032</v>
      </c>
      <c r="Q227" s="13">
        <v>3.2989999999999999</v>
      </c>
      <c r="R227" s="13">
        <v>5.49</v>
      </c>
      <c r="S227" s="13" t="s">
        <v>464</v>
      </c>
      <c r="AB227" s="13">
        <v>12.922000000000001</v>
      </c>
      <c r="AC227" s="13">
        <v>6.7629999999999999</v>
      </c>
      <c r="AD227" s="13">
        <v>6.109</v>
      </c>
      <c r="AE227" s="13">
        <v>8.5980000000000008</v>
      </c>
      <c r="AF227" s="13">
        <v>3.18</v>
      </c>
      <c r="AG227" s="13">
        <v>3.18</v>
      </c>
      <c r="AH227" s="13">
        <v>2.4079999999999999</v>
      </c>
      <c r="AI227" s="13">
        <v>2.4079999999999999</v>
      </c>
      <c r="AJ227" s="13">
        <v>2.4079999999999999</v>
      </c>
      <c r="AK227" s="13">
        <v>2.4079999999999999</v>
      </c>
      <c r="AL227" s="13">
        <v>1.79</v>
      </c>
      <c r="AM227" s="13">
        <v>2.1100000000000003</v>
      </c>
      <c r="AN227" s="13">
        <v>1.7409999999999999</v>
      </c>
      <c r="AO227" s="13">
        <v>2.6030000000000002</v>
      </c>
      <c r="AP227" s="13">
        <v>1.429</v>
      </c>
      <c r="AQ227" s="13">
        <v>1.45</v>
      </c>
      <c r="AR227" s="13">
        <v>1.264</v>
      </c>
      <c r="AS227" s="13">
        <v>1.4830000000000001</v>
      </c>
      <c r="AT227" s="13">
        <v>1.196</v>
      </c>
      <c r="AU227" s="13">
        <v>1.478</v>
      </c>
      <c r="AV227" s="13">
        <v>1.4279999999999999</v>
      </c>
      <c r="AW227" s="13">
        <v>1.5230000000000001</v>
      </c>
      <c r="AX227" s="13">
        <v>1.4550000000000001</v>
      </c>
      <c r="AY227" s="13">
        <v>1.5</v>
      </c>
      <c r="AZ227" s="13">
        <v>1.6</v>
      </c>
      <c r="BA227" s="13">
        <v>1.4690000000000001</v>
      </c>
      <c r="BC227" s="5">
        <f>AB227-D227</f>
        <v>10.423</v>
      </c>
      <c r="BD227" s="5">
        <f>AC227-E227</f>
        <v>4.4030000000000005</v>
      </c>
      <c r="BE227" s="5">
        <f>AD227-F227</f>
        <v>3.8559999999999999</v>
      </c>
      <c r="BF227" s="5">
        <f>AE227-G227</f>
        <v>6.2273333333333341</v>
      </c>
      <c r="BH227" s="5" t="e">
        <f>AG227-#REF!</f>
        <v>#REF!</v>
      </c>
      <c r="BJ227" s="5" t="e">
        <f>AI227-#REF!</f>
        <v>#REF!</v>
      </c>
      <c r="BL227" s="5" t="e">
        <f>AK227-#REF!</f>
        <v>#REF!</v>
      </c>
      <c r="BN227" s="5" t="e">
        <f>AM227-#REF!</f>
        <v>#REF!</v>
      </c>
      <c r="BP227" s="5" t="e">
        <f>AO227-#REF!</f>
        <v>#REF!</v>
      </c>
      <c r="BR227" s="5" t="e">
        <f>AQ227-#REF!</f>
        <v>#REF!</v>
      </c>
      <c r="BT227" s="5">
        <f>AS227-I227</f>
        <v>-1.427</v>
      </c>
      <c r="BV227" s="5">
        <f>AU227-K227</f>
        <v>-2.0250000000000004</v>
      </c>
      <c r="BX227" s="5">
        <f>AW227-M227</f>
        <v>-1.9859999999999998</v>
      </c>
      <c r="BZ227" s="5">
        <f>AY227-O227</f>
        <v>-1.9009999999999998</v>
      </c>
      <c r="CB227" s="5">
        <f>BA227-Q227</f>
        <v>-1.8299999999999998</v>
      </c>
    </row>
    <row r="228" spans="1:80" ht="75" customHeight="1" x14ac:dyDescent="0.25">
      <c r="A228" s="46" t="str">
        <f>A226</f>
        <v>2.1.5</v>
      </c>
      <c r="B228" s="79"/>
      <c r="C228" s="39" t="s">
        <v>60</v>
      </c>
      <c r="D228" s="13">
        <v>93.778999999999996</v>
      </c>
      <c r="E228" s="13">
        <v>68.298000000000002</v>
      </c>
      <c r="F228" s="13">
        <v>83.634999999999991</v>
      </c>
      <c r="G228" s="13">
        <v>81.903999999999996</v>
      </c>
      <c r="H228" s="13">
        <v>162.43100000000001</v>
      </c>
      <c r="I228" s="13">
        <v>108.011</v>
      </c>
      <c r="J228" s="13">
        <v>139.82499999999999</v>
      </c>
      <c r="K228" s="13">
        <v>130.02699999999999</v>
      </c>
      <c r="L228" s="13">
        <v>140.113</v>
      </c>
      <c r="M228" s="13">
        <v>130.285</v>
      </c>
      <c r="N228" s="13">
        <v>137.37200000000001</v>
      </c>
      <c r="O228" s="13">
        <v>126.26900000000001</v>
      </c>
      <c r="P228" s="13">
        <v>142.89599999999999</v>
      </c>
      <c r="Q228" s="13">
        <v>122.44199999999999</v>
      </c>
      <c r="R228" s="13">
        <v>203.797</v>
      </c>
      <c r="S228" s="13" t="s">
        <v>464</v>
      </c>
      <c r="AB228" s="13">
        <v>314.05</v>
      </c>
      <c r="AC228" s="13">
        <v>265.12</v>
      </c>
      <c r="AD228" s="13">
        <v>214.17400000000001</v>
      </c>
      <c r="AE228" s="13">
        <v>264.44800000000004</v>
      </c>
      <c r="AF228" s="13">
        <v>164.26299999999998</v>
      </c>
      <c r="AG228" s="13">
        <v>164.26299999999998</v>
      </c>
      <c r="AH228" s="13">
        <v>197.29199999999997</v>
      </c>
      <c r="AI228" s="13">
        <v>197.29199999999997</v>
      </c>
      <c r="AJ228" s="13">
        <v>216.66500000000002</v>
      </c>
      <c r="AK228" s="13">
        <v>216.66500000000002</v>
      </c>
      <c r="AL228" s="13">
        <v>147.03</v>
      </c>
      <c r="AM228" s="13">
        <v>191.636</v>
      </c>
      <c r="AN228" s="13">
        <v>142.80200000000002</v>
      </c>
      <c r="AO228" s="13">
        <v>153.916</v>
      </c>
      <c r="AP228" s="13">
        <v>144.69</v>
      </c>
      <c r="AQ228" s="13">
        <v>137.518</v>
      </c>
      <c r="AR228" s="13">
        <v>135.84899999999999</v>
      </c>
      <c r="AS228" s="13">
        <v>158.524</v>
      </c>
      <c r="AT228" s="13">
        <v>127.31399999999999</v>
      </c>
      <c r="AU228" s="13">
        <v>156.34200000000001</v>
      </c>
      <c r="AV228" s="13">
        <v>139.251</v>
      </c>
      <c r="AW228" s="13">
        <v>150.15199999999999</v>
      </c>
      <c r="AX228" s="13">
        <v>140.67000000000002</v>
      </c>
      <c r="AY228" s="13">
        <v>146.74699999999999</v>
      </c>
      <c r="AZ228" s="13">
        <v>154.73699999999999</v>
      </c>
      <c r="BA228" s="13">
        <v>143.66300000000001</v>
      </c>
      <c r="BC228" s="5">
        <f>AB228-D228</f>
        <v>220.27100000000002</v>
      </c>
      <c r="BD228" s="5">
        <f>AC228-E228</f>
        <v>196.822</v>
      </c>
      <c r="BE228" s="5">
        <f>AD228-F228</f>
        <v>130.53900000000002</v>
      </c>
      <c r="BF228" s="5">
        <f>AE228-G228</f>
        <v>182.54400000000004</v>
      </c>
      <c r="BH228" s="5" t="e">
        <f>AG228-#REF!</f>
        <v>#REF!</v>
      </c>
      <c r="BJ228" s="5" t="e">
        <f>AI228-#REF!</f>
        <v>#REF!</v>
      </c>
      <c r="BL228" s="5" t="e">
        <f>AK228-#REF!</f>
        <v>#REF!</v>
      </c>
      <c r="BN228" s="5" t="e">
        <f>AM228-#REF!</f>
        <v>#REF!</v>
      </c>
      <c r="BP228" s="5" t="e">
        <f>AO228-#REF!</f>
        <v>#REF!</v>
      </c>
      <c r="BR228" s="5" t="e">
        <f>AQ228-#REF!</f>
        <v>#REF!</v>
      </c>
      <c r="BT228" s="5">
        <f>AS228-I228</f>
        <v>50.513000000000005</v>
      </c>
      <c r="BV228" s="5">
        <f>AU228-K228</f>
        <v>26.315000000000026</v>
      </c>
      <c r="BX228" s="5">
        <f>AW228-M228</f>
        <v>19.86699999999999</v>
      </c>
      <c r="BZ228" s="5">
        <f>AY228-O228</f>
        <v>20.47799999999998</v>
      </c>
      <c r="CB228" s="5">
        <f>BA228-Q228</f>
        <v>21.221000000000018</v>
      </c>
    </row>
    <row r="229" spans="1:80" ht="75" customHeight="1" x14ac:dyDescent="0.25">
      <c r="A229" s="46" t="str">
        <f>A226</f>
        <v>2.1.5</v>
      </c>
      <c r="B229" s="79"/>
      <c r="C229" s="39" t="s">
        <v>468</v>
      </c>
      <c r="D229" s="13">
        <v>925</v>
      </c>
      <c r="E229" s="13">
        <v>2049</v>
      </c>
      <c r="F229" s="13">
        <v>1893</v>
      </c>
      <c r="G229" s="13">
        <v>1622.3333333333333</v>
      </c>
      <c r="H229" s="13">
        <v>2391</v>
      </c>
      <c r="I229" s="13">
        <v>1636</v>
      </c>
      <c r="J229" s="13">
        <v>2650</v>
      </c>
      <c r="K229" s="13">
        <v>1323</v>
      </c>
      <c r="L229" s="13">
        <v>2600</v>
      </c>
      <c r="M229" s="13">
        <v>1373</v>
      </c>
      <c r="N229" s="13">
        <v>2550</v>
      </c>
      <c r="O229" s="13">
        <v>1506</v>
      </c>
      <c r="P229" s="13">
        <v>2495</v>
      </c>
      <c r="Q229" s="13">
        <v>1452</v>
      </c>
      <c r="R229" s="13">
        <v>1631</v>
      </c>
      <c r="S229" s="13" t="s">
        <v>464</v>
      </c>
      <c r="AB229" s="13">
        <v>1430</v>
      </c>
      <c r="AC229" s="13">
        <v>1817</v>
      </c>
      <c r="AD229" s="13">
        <v>2517</v>
      </c>
      <c r="AE229" s="13">
        <v>1921.3333333333333</v>
      </c>
      <c r="AF229" s="13">
        <v>2352</v>
      </c>
      <c r="AG229" s="13">
        <v>2352</v>
      </c>
      <c r="AH229" s="13">
        <v>1863</v>
      </c>
      <c r="AI229" s="13">
        <v>1863</v>
      </c>
      <c r="AJ229" s="13">
        <v>1931</v>
      </c>
      <c r="AK229" s="13">
        <v>1931</v>
      </c>
      <c r="AL229" s="13">
        <v>2152</v>
      </c>
      <c r="AM229" s="13">
        <v>1887</v>
      </c>
      <c r="AN229" s="13">
        <v>2588</v>
      </c>
      <c r="AO229" s="13">
        <v>1436</v>
      </c>
      <c r="AP229" s="13">
        <v>2855</v>
      </c>
      <c r="AQ229" s="13">
        <v>2087</v>
      </c>
      <c r="AR229" s="13">
        <v>2602</v>
      </c>
      <c r="AS229" s="13">
        <v>2068</v>
      </c>
      <c r="AT229" s="13">
        <v>2365</v>
      </c>
      <c r="AU229" s="13">
        <v>2026</v>
      </c>
      <c r="AV229" s="13">
        <v>2555</v>
      </c>
      <c r="AW229" s="13">
        <v>1989</v>
      </c>
      <c r="AX229" s="13">
        <v>2535</v>
      </c>
      <c r="AY229" s="13">
        <v>1946</v>
      </c>
      <c r="AZ229" s="13">
        <v>2519</v>
      </c>
      <c r="BA229" s="13">
        <v>1888</v>
      </c>
      <c r="BC229" s="5">
        <f>AB229-D229</f>
        <v>505</v>
      </c>
      <c r="BD229" s="5">
        <f>AC229-E229</f>
        <v>-232</v>
      </c>
      <c r="BE229" s="5">
        <f>AD229-F229</f>
        <v>624</v>
      </c>
      <c r="BF229" s="5">
        <f>AE229-G229</f>
        <v>299</v>
      </c>
      <c r="BH229" s="5" t="e">
        <f>AG229-#REF!</f>
        <v>#REF!</v>
      </c>
      <c r="BJ229" s="5" t="e">
        <f>AI229-#REF!</f>
        <v>#REF!</v>
      </c>
      <c r="BL229" s="5" t="e">
        <f>AK229-#REF!</f>
        <v>#REF!</v>
      </c>
      <c r="BN229" s="5" t="e">
        <f>AM229-#REF!</f>
        <v>#REF!</v>
      </c>
      <c r="BP229" s="5" t="e">
        <f>AO229-#REF!</f>
        <v>#REF!</v>
      </c>
      <c r="BR229" s="5" t="e">
        <f>AQ229-#REF!</f>
        <v>#REF!</v>
      </c>
      <c r="BT229" s="5">
        <f>AS229-I229</f>
        <v>432</v>
      </c>
      <c r="BV229" s="5">
        <f>AU229-K229</f>
        <v>703</v>
      </c>
      <c r="BX229" s="5">
        <f>AW229-M229</f>
        <v>616</v>
      </c>
      <c r="BZ229" s="5">
        <f>AY229-O229</f>
        <v>440</v>
      </c>
      <c r="CB229" s="5">
        <f>BA229-Q229</f>
        <v>436</v>
      </c>
    </row>
    <row r="230" spans="1:80" ht="30" customHeight="1" x14ac:dyDescent="0.25">
      <c r="A230" s="38" t="s">
        <v>123</v>
      </c>
      <c r="B230" s="79" t="s">
        <v>29</v>
      </c>
      <c r="C230" s="39" t="s">
        <v>58</v>
      </c>
      <c r="D230" s="13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>
        <v>0</v>
      </c>
      <c r="R230" s="13">
        <v>0</v>
      </c>
      <c r="S230" s="13" t="s">
        <v>464</v>
      </c>
      <c r="AB230" s="13">
        <v>0</v>
      </c>
      <c r="AC230" s="13">
        <v>0</v>
      </c>
      <c r="AD230" s="13">
        <v>0</v>
      </c>
      <c r="AE230" s="13">
        <v>0</v>
      </c>
      <c r="AF230" s="13">
        <v>0</v>
      </c>
      <c r="AG230" s="13">
        <v>0</v>
      </c>
      <c r="AH230" s="13">
        <v>0</v>
      </c>
      <c r="AI230" s="13">
        <v>0</v>
      </c>
      <c r="AJ230" s="13">
        <v>0</v>
      </c>
      <c r="AK230" s="13">
        <v>0</v>
      </c>
      <c r="AL230" s="13">
        <v>0</v>
      </c>
      <c r="AM230" s="13">
        <v>0</v>
      </c>
      <c r="AN230" s="13">
        <v>0</v>
      </c>
      <c r="AO230" s="13">
        <v>0</v>
      </c>
      <c r="AP230" s="13">
        <v>0</v>
      </c>
      <c r="AQ230" s="13">
        <v>0</v>
      </c>
      <c r="AR230" s="13">
        <v>0</v>
      </c>
      <c r="AS230" s="13">
        <v>0</v>
      </c>
      <c r="AT230" s="13">
        <v>0</v>
      </c>
      <c r="AU230" s="13">
        <v>0</v>
      </c>
      <c r="AV230" s="13">
        <v>0</v>
      </c>
      <c r="AW230" s="13">
        <v>0</v>
      </c>
      <c r="AX230" s="13">
        <v>0</v>
      </c>
      <c r="AY230" s="13">
        <v>0</v>
      </c>
      <c r="AZ230" s="13">
        <v>0</v>
      </c>
      <c r="BA230" s="13">
        <v>0</v>
      </c>
      <c r="BC230" s="5">
        <f>AB230-D230</f>
        <v>0</v>
      </c>
      <c r="BD230" s="5">
        <f>AC230-E230</f>
        <v>0</v>
      </c>
      <c r="BE230" s="5">
        <f>AD230-F230</f>
        <v>0</v>
      </c>
      <c r="BF230" s="5">
        <f>AE230-G230</f>
        <v>0</v>
      </c>
      <c r="BH230" s="5" t="e">
        <f>AG230-#REF!</f>
        <v>#REF!</v>
      </c>
      <c r="BJ230" s="5" t="e">
        <f>AI230-#REF!</f>
        <v>#REF!</v>
      </c>
      <c r="BL230" s="5" t="e">
        <f>AK230-#REF!</f>
        <v>#REF!</v>
      </c>
      <c r="BN230" s="5" t="e">
        <f>AM230-#REF!</f>
        <v>#REF!</v>
      </c>
      <c r="BP230" s="5" t="e">
        <f>AO230-#REF!</f>
        <v>#REF!</v>
      </c>
      <c r="BR230" s="5" t="e">
        <f>AQ230-#REF!</f>
        <v>#REF!</v>
      </c>
      <c r="BT230" s="5">
        <f>AS230-I230</f>
        <v>0</v>
      </c>
      <c r="BV230" s="5">
        <f>AU230-K230</f>
        <v>0</v>
      </c>
      <c r="BX230" s="5">
        <f>AW230-M230</f>
        <v>0</v>
      </c>
      <c r="BZ230" s="5">
        <f>AY230-O230</f>
        <v>0</v>
      </c>
      <c r="CB230" s="5">
        <f>BA230-Q230</f>
        <v>0</v>
      </c>
    </row>
    <row r="231" spans="1:80" ht="30" customHeight="1" x14ac:dyDescent="0.25">
      <c r="A231" s="46" t="str">
        <f>A230</f>
        <v>2.1.5.1</v>
      </c>
      <c r="B231" s="79"/>
      <c r="C231" s="39" t="s">
        <v>59</v>
      </c>
      <c r="D231" s="13">
        <v>0.85199999999999998</v>
      </c>
      <c r="E231" s="13">
        <v>0.185</v>
      </c>
      <c r="F231" s="13">
        <v>0.48799999999999999</v>
      </c>
      <c r="G231" s="13">
        <v>0.5083333333333333</v>
      </c>
      <c r="H231" s="13">
        <v>2.4430000000000001</v>
      </c>
      <c r="I231" s="13">
        <v>0.82399999999999995</v>
      </c>
      <c r="J231" s="13">
        <v>1.224</v>
      </c>
      <c r="K231" s="13">
        <v>0.93300000000000005</v>
      </c>
      <c r="L231" s="13">
        <v>1.234</v>
      </c>
      <c r="M231" s="13">
        <v>0.91400000000000003</v>
      </c>
      <c r="N231" s="13">
        <v>1.2090000000000001</v>
      </c>
      <c r="O231" s="13">
        <v>0.88200000000000001</v>
      </c>
      <c r="P231" s="13">
        <v>1.258</v>
      </c>
      <c r="Q231" s="13">
        <v>0.84599999999999997</v>
      </c>
      <c r="R231" s="13">
        <v>1.619</v>
      </c>
      <c r="S231" s="13" t="s">
        <v>464</v>
      </c>
      <c r="AB231" s="13">
        <v>0</v>
      </c>
      <c r="AC231" s="13">
        <v>0</v>
      </c>
      <c r="AD231" s="13">
        <v>0</v>
      </c>
      <c r="AE231" s="13">
        <v>0</v>
      </c>
      <c r="AF231" s="13">
        <v>0.83000000000000007</v>
      </c>
      <c r="AG231" s="13">
        <v>0.83000000000000007</v>
      </c>
      <c r="AH231" s="13">
        <v>0.40299999999999997</v>
      </c>
      <c r="AI231" s="13">
        <v>0.40299999999999997</v>
      </c>
      <c r="AJ231" s="13">
        <v>0.65800000000000003</v>
      </c>
      <c r="AK231" s="13">
        <v>0.65800000000000003</v>
      </c>
      <c r="AL231" s="13">
        <v>1.21</v>
      </c>
      <c r="AM231" s="13">
        <v>0.39300000000000002</v>
      </c>
      <c r="AN231" s="13">
        <v>0.23799999999999999</v>
      </c>
      <c r="AO231" s="13">
        <v>0.93400000000000005</v>
      </c>
      <c r="AP231" s="13">
        <v>0.26400000000000001</v>
      </c>
      <c r="AQ231" s="13">
        <v>0.24399999999999999</v>
      </c>
      <c r="AR231" s="13">
        <v>0.253</v>
      </c>
      <c r="AS231" s="13">
        <v>0.29399999999999998</v>
      </c>
      <c r="AT231" s="13">
        <v>0.23599999999999999</v>
      </c>
      <c r="AU231" s="13">
        <v>0.28899999999999998</v>
      </c>
      <c r="AV231" s="13">
        <v>0.25</v>
      </c>
      <c r="AW231" s="13">
        <v>0.27100000000000002</v>
      </c>
      <c r="AX231" s="13">
        <v>0.252</v>
      </c>
      <c r="AY231" s="13">
        <v>0.26400000000000001</v>
      </c>
      <c r="AZ231" s="13">
        <v>0.27700000000000002</v>
      </c>
      <c r="BA231" s="13">
        <v>0.25800000000000001</v>
      </c>
      <c r="BC231" s="5">
        <f>AB231-D231</f>
        <v>-0.85199999999999998</v>
      </c>
      <c r="BD231" s="5">
        <f>AC231-E231</f>
        <v>-0.185</v>
      </c>
      <c r="BE231" s="5">
        <f>AD231-F231</f>
        <v>-0.48799999999999999</v>
      </c>
      <c r="BF231" s="5">
        <f>AE231-G231</f>
        <v>-0.5083333333333333</v>
      </c>
      <c r="BH231" s="5" t="e">
        <f>AG231-#REF!</f>
        <v>#REF!</v>
      </c>
      <c r="BJ231" s="5" t="e">
        <f>AI231-#REF!</f>
        <v>#REF!</v>
      </c>
      <c r="BL231" s="5" t="e">
        <f>AK231-#REF!</f>
        <v>#REF!</v>
      </c>
      <c r="BN231" s="5" t="e">
        <f>AM231-#REF!</f>
        <v>#REF!</v>
      </c>
      <c r="BP231" s="5" t="e">
        <f>AO231-#REF!</f>
        <v>#REF!</v>
      </c>
      <c r="BR231" s="5" t="e">
        <f>AQ231-#REF!</f>
        <v>#REF!</v>
      </c>
      <c r="BT231" s="5">
        <f>AS231-I231</f>
        <v>-0.53</v>
      </c>
      <c r="BV231" s="5">
        <f>AU231-K231</f>
        <v>-0.64400000000000013</v>
      </c>
      <c r="BX231" s="5">
        <f>AW231-M231</f>
        <v>-0.64300000000000002</v>
      </c>
      <c r="BZ231" s="5">
        <f>AY231-O231</f>
        <v>-0.61799999999999999</v>
      </c>
      <c r="CB231" s="5">
        <f>BA231-Q231</f>
        <v>-0.58799999999999997</v>
      </c>
    </row>
    <row r="232" spans="1:80" ht="30" customHeight="1" x14ac:dyDescent="0.25">
      <c r="A232" s="46" t="str">
        <f>A230</f>
        <v>2.1.5.1</v>
      </c>
      <c r="B232" s="79"/>
      <c r="C232" s="39" t="s">
        <v>60</v>
      </c>
      <c r="D232" s="13">
        <v>50.844999999999999</v>
      </c>
      <c r="E232" s="13">
        <v>11.519</v>
      </c>
      <c r="F232" s="13">
        <v>20.021000000000001</v>
      </c>
      <c r="G232" s="13">
        <v>27.461666666666662</v>
      </c>
      <c r="H232" s="13">
        <v>69.385000000000005</v>
      </c>
      <c r="I232" s="13">
        <v>30.587</v>
      </c>
      <c r="J232" s="13">
        <v>34.759</v>
      </c>
      <c r="K232" s="13">
        <v>34.619999999999997</v>
      </c>
      <c r="L232" s="13">
        <v>35.027999999999999</v>
      </c>
      <c r="M232" s="13">
        <v>33.947000000000003</v>
      </c>
      <c r="N232" s="13">
        <v>34.343000000000004</v>
      </c>
      <c r="O232" s="13">
        <v>32.752000000000002</v>
      </c>
      <c r="P232" s="13">
        <v>35.723999999999997</v>
      </c>
      <c r="Q232" s="13">
        <v>31.398</v>
      </c>
      <c r="R232" s="13">
        <v>60.107999999999997</v>
      </c>
      <c r="S232" s="13" t="s">
        <v>464</v>
      </c>
      <c r="AB232" s="13">
        <v>0</v>
      </c>
      <c r="AC232" s="13">
        <v>0</v>
      </c>
      <c r="AD232" s="13">
        <v>0</v>
      </c>
      <c r="AE232" s="13">
        <v>0</v>
      </c>
      <c r="AF232" s="13">
        <v>129.517</v>
      </c>
      <c r="AG232" s="13">
        <v>129.517</v>
      </c>
      <c r="AH232" s="13">
        <v>162.49099999999999</v>
      </c>
      <c r="AI232" s="13">
        <v>162.49099999999999</v>
      </c>
      <c r="AJ232" s="13">
        <v>180.80700000000002</v>
      </c>
      <c r="AK232" s="13">
        <v>180.80700000000002</v>
      </c>
      <c r="AL232" s="13">
        <v>99.51</v>
      </c>
      <c r="AM232" s="13">
        <v>159.88499999999999</v>
      </c>
      <c r="AN232" s="13">
        <v>101.73</v>
      </c>
      <c r="AO232" s="13">
        <v>121.17700000000001</v>
      </c>
      <c r="AP232" s="13">
        <v>112.845</v>
      </c>
      <c r="AQ232" s="13">
        <v>104.55800000000001</v>
      </c>
      <c r="AR232" s="13">
        <v>108.229</v>
      </c>
      <c r="AS232" s="13">
        <v>126.029</v>
      </c>
      <c r="AT232" s="13">
        <v>101.065</v>
      </c>
      <c r="AU232" s="13">
        <v>123.837</v>
      </c>
      <c r="AV232" s="13">
        <v>107.048</v>
      </c>
      <c r="AW232" s="13">
        <v>115.929</v>
      </c>
      <c r="AX232" s="13">
        <v>107.79300000000001</v>
      </c>
      <c r="AY232" s="13">
        <v>112.97199999999999</v>
      </c>
      <c r="AZ232" s="13">
        <v>118.572</v>
      </c>
      <c r="BA232" s="13">
        <v>110.565</v>
      </c>
      <c r="BC232" s="5">
        <f>AB232-D232</f>
        <v>-50.844999999999999</v>
      </c>
      <c r="BD232" s="5">
        <f>AC232-E232</f>
        <v>-11.519</v>
      </c>
      <c r="BE232" s="5">
        <f>AD232-F232</f>
        <v>-20.021000000000001</v>
      </c>
      <c r="BF232" s="5">
        <f>AE232-G232</f>
        <v>-27.461666666666662</v>
      </c>
      <c r="BH232" s="5" t="e">
        <f>AG232-#REF!</f>
        <v>#REF!</v>
      </c>
      <c r="BJ232" s="5" t="e">
        <f>AI232-#REF!</f>
        <v>#REF!</v>
      </c>
      <c r="BL232" s="5" t="e">
        <f>AK232-#REF!</f>
        <v>#REF!</v>
      </c>
      <c r="BN232" s="5" t="e">
        <f>AM232-#REF!</f>
        <v>#REF!</v>
      </c>
      <c r="BP232" s="5" t="e">
        <f>AO232-#REF!</f>
        <v>#REF!</v>
      </c>
      <c r="BR232" s="5" t="e">
        <f>AQ232-#REF!</f>
        <v>#REF!</v>
      </c>
      <c r="BT232" s="5">
        <f>AS232-I232</f>
        <v>95.441999999999993</v>
      </c>
      <c r="BV232" s="5">
        <f>AU232-K232</f>
        <v>89.217000000000013</v>
      </c>
      <c r="BX232" s="5">
        <f>AW232-M232</f>
        <v>81.981999999999999</v>
      </c>
      <c r="BZ232" s="5">
        <f>AY232-O232</f>
        <v>80.22</v>
      </c>
      <c r="CB232" s="5">
        <f>BA232-Q232</f>
        <v>79.167000000000002</v>
      </c>
    </row>
    <row r="233" spans="1:80" ht="30" customHeight="1" x14ac:dyDescent="0.25">
      <c r="A233" s="46" t="str">
        <f>A230</f>
        <v>2.1.5.1</v>
      </c>
      <c r="B233" s="79"/>
      <c r="C233" s="39" t="s">
        <v>468</v>
      </c>
      <c r="D233" s="13">
        <v>220</v>
      </c>
      <c r="E233" s="13">
        <v>491</v>
      </c>
      <c r="F233" s="13">
        <v>132</v>
      </c>
      <c r="G233" s="13">
        <v>281</v>
      </c>
      <c r="H233" s="13">
        <v>597</v>
      </c>
      <c r="I233" s="13">
        <v>454</v>
      </c>
      <c r="J233" s="13">
        <v>891</v>
      </c>
      <c r="K233" s="13">
        <v>372</v>
      </c>
      <c r="L233" s="13">
        <v>842</v>
      </c>
      <c r="M233" s="13">
        <v>388</v>
      </c>
      <c r="N233" s="13">
        <v>756</v>
      </c>
      <c r="O233" s="13">
        <v>427</v>
      </c>
      <c r="P233" s="13">
        <v>682</v>
      </c>
      <c r="Q233" s="13">
        <v>413</v>
      </c>
      <c r="R233" s="13">
        <v>465</v>
      </c>
      <c r="S233" s="13" t="s">
        <v>464</v>
      </c>
      <c r="AB233" s="13">
        <v>0</v>
      </c>
      <c r="AC233" s="13">
        <v>0</v>
      </c>
      <c r="AD233" s="13">
        <v>0</v>
      </c>
      <c r="AE233" s="13">
        <v>0</v>
      </c>
      <c r="AF233" s="13">
        <v>1487</v>
      </c>
      <c r="AG233" s="13">
        <v>1487</v>
      </c>
      <c r="AH233" s="13">
        <v>1844</v>
      </c>
      <c r="AI233" s="13">
        <v>1844</v>
      </c>
      <c r="AJ233" s="13">
        <v>1501</v>
      </c>
      <c r="AK233" s="13">
        <v>1501</v>
      </c>
      <c r="AL233" s="13">
        <v>1430</v>
      </c>
      <c r="AM233" s="13">
        <v>1174</v>
      </c>
      <c r="AN233" s="13">
        <v>1088</v>
      </c>
      <c r="AO233" s="13">
        <v>244</v>
      </c>
      <c r="AP233" s="13">
        <v>1140</v>
      </c>
      <c r="AQ233" s="13">
        <v>753</v>
      </c>
      <c r="AR233" s="13">
        <v>1150</v>
      </c>
      <c r="AS233" s="13">
        <v>738</v>
      </c>
      <c r="AT233" s="13">
        <v>1030</v>
      </c>
      <c r="AU233" s="13">
        <v>723</v>
      </c>
      <c r="AV233" s="13">
        <v>1070</v>
      </c>
      <c r="AW233" s="13">
        <v>708</v>
      </c>
      <c r="AX233" s="13">
        <v>1050</v>
      </c>
      <c r="AY233" s="13">
        <v>694</v>
      </c>
      <c r="AZ233" s="13">
        <v>1039</v>
      </c>
      <c r="BA233" s="13">
        <v>680</v>
      </c>
      <c r="BC233" s="5">
        <f>AB233-D233</f>
        <v>-220</v>
      </c>
      <c r="BD233" s="5">
        <f>AC233-E233</f>
        <v>-491</v>
      </c>
      <c r="BE233" s="5">
        <f>AD233-F233</f>
        <v>-132</v>
      </c>
      <c r="BF233" s="5">
        <f>AE233-G233</f>
        <v>-281</v>
      </c>
      <c r="BH233" s="5" t="e">
        <f>AG233-#REF!</f>
        <v>#REF!</v>
      </c>
      <c r="BJ233" s="5" t="e">
        <f>AI233-#REF!</f>
        <v>#REF!</v>
      </c>
      <c r="BL233" s="5" t="e">
        <f>AK233-#REF!</f>
        <v>#REF!</v>
      </c>
      <c r="BN233" s="5" t="e">
        <f>AM233-#REF!</f>
        <v>#REF!</v>
      </c>
      <c r="BP233" s="5" t="e">
        <f>AO233-#REF!</f>
        <v>#REF!</v>
      </c>
      <c r="BR233" s="5" t="e">
        <f>AQ233-#REF!</f>
        <v>#REF!</v>
      </c>
      <c r="BT233" s="5">
        <f>AS233-I233</f>
        <v>284</v>
      </c>
      <c r="BV233" s="5">
        <f>AU233-K233</f>
        <v>351</v>
      </c>
      <c r="BX233" s="5">
        <f>AW233-M233</f>
        <v>320</v>
      </c>
      <c r="BZ233" s="5">
        <f>AY233-O233</f>
        <v>267</v>
      </c>
      <c r="CB233" s="5">
        <f>BA233-Q233</f>
        <v>267</v>
      </c>
    </row>
    <row r="234" spans="1:80" ht="45" customHeight="1" x14ac:dyDescent="0.25">
      <c r="A234" s="38" t="s">
        <v>124</v>
      </c>
      <c r="B234" s="79" t="s">
        <v>31</v>
      </c>
      <c r="C234" s="39" t="s">
        <v>58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  <c r="R234" s="13">
        <v>0</v>
      </c>
      <c r="S234" s="13" t="s">
        <v>464</v>
      </c>
      <c r="AB234" s="13">
        <v>0</v>
      </c>
      <c r="AC234" s="13">
        <v>0</v>
      </c>
      <c r="AD234" s="13">
        <v>0</v>
      </c>
      <c r="AE234" s="13">
        <v>0</v>
      </c>
      <c r="AF234" s="13">
        <v>0</v>
      </c>
      <c r="AG234" s="13">
        <v>0</v>
      </c>
      <c r="AH234" s="13">
        <v>0</v>
      </c>
      <c r="AI234" s="13">
        <v>0</v>
      </c>
      <c r="AJ234" s="13">
        <v>0</v>
      </c>
      <c r="AK234" s="13">
        <v>0</v>
      </c>
      <c r="AL234" s="13">
        <v>0</v>
      </c>
      <c r="AM234" s="13">
        <v>0</v>
      </c>
      <c r="AN234" s="13">
        <v>0</v>
      </c>
      <c r="AO234" s="13">
        <v>0</v>
      </c>
      <c r="AP234" s="13">
        <v>0</v>
      </c>
      <c r="AQ234" s="13">
        <v>0</v>
      </c>
      <c r="AR234" s="13">
        <v>0</v>
      </c>
      <c r="AS234" s="13">
        <v>0</v>
      </c>
      <c r="AT234" s="13">
        <v>0</v>
      </c>
      <c r="AU234" s="13">
        <v>0</v>
      </c>
      <c r="AV234" s="13">
        <v>0</v>
      </c>
      <c r="AW234" s="13">
        <v>0</v>
      </c>
      <c r="AX234" s="13">
        <v>0</v>
      </c>
      <c r="AY234" s="13">
        <v>0</v>
      </c>
      <c r="AZ234" s="13">
        <v>0</v>
      </c>
      <c r="BA234" s="13">
        <v>0</v>
      </c>
      <c r="BC234" s="5">
        <f>AB234-D234</f>
        <v>0</v>
      </c>
      <c r="BD234" s="5">
        <f>AC234-E234</f>
        <v>0</v>
      </c>
      <c r="BE234" s="5">
        <f>AD234-F234</f>
        <v>0</v>
      </c>
      <c r="BF234" s="5">
        <f>AE234-G234</f>
        <v>0</v>
      </c>
      <c r="BH234" s="5" t="e">
        <f>AG234-#REF!</f>
        <v>#REF!</v>
      </c>
      <c r="BJ234" s="5" t="e">
        <f>AI234-#REF!</f>
        <v>#REF!</v>
      </c>
      <c r="BL234" s="5" t="e">
        <f>AK234-#REF!</f>
        <v>#REF!</v>
      </c>
      <c r="BN234" s="5" t="e">
        <f>AM234-#REF!</f>
        <v>#REF!</v>
      </c>
      <c r="BP234" s="5" t="e">
        <f>AO234-#REF!</f>
        <v>#REF!</v>
      </c>
      <c r="BR234" s="5" t="e">
        <f>AQ234-#REF!</f>
        <v>#REF!</v>
      </c>
      <c r="BT234" s="5">
        <f>AS234-I234</f>
        <v>0</v>
      </c>
      <c r="BV234" s="5">
        <f>AU234-K234</f>
        <v>0</v>
      </c>
      <c r="BX234" s="5">
        <f>AW234-M234</f>
        <v>0</v>
      </c>
      <c r="BZ234" s="5">
        <f>AY234-O234</f>
        <v>0</v>
      </c>
      <c r="CB234" s="5">
        <f>BA234-Q234</f>
        <v>0</v>
      </c>
    </row>
    <row r="235" spans="1:80" ht="45" customHeight="1" x14ac:dyDescent="0.25">
      <c r="A235" s="46" t="str">
        <f>A234</f>
        <v>2.1.5.2</v>
      </c>
      <c r="B235" s="79"/>
      <c r="C235" s="39" t="s">
        <v>59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 t="s">
        <v>464</v>
      </c>
      <c r="AB235" s="13">
        <v>12.922000000000001</v>
      </c>
      <c r="AC235" s="13">
        <v>6.7629999999999999</v>
      </c>
      <c r="AD235" s="13">
        <v>6.109</v>
      </c>
      <c r="AE235" s="13">
        <v>8.5980000000000008</v>
      </c>
      <c r="AF235" s="13">
        <v>0</v>
      </c>
      <c r="AG235" s="13">
        <v>0</v>
      </c>
      <c r="AH235" s="13">
        <v>0</v>
      </c>
      <c r="AI235" s="13">
        <v>0</v>
      </c>
      <c r="AJ235" s="13">
        <v>0</v>
      </c>
      <c r="AK235" s="13">
        <v>0</v>
      </c>
      <c r="AL235" s="13">
        <v>0</v>
      </c>
      <c r="AM235" s="13">
        <v>0</v>
      </c>
      <c r="AN235" s="13">
        <v>0</v>
      </c>
      <c r="AO235" s="13">
        <v>0</v>
      </c>
      <c r="AP235" s="13">
        <v>0</v>
      </c>
      <c r="AQ235" s="13">
        <v>0</v>
      </c>
      <c r="AR235" s="13">
        <v>0</v>
      </c>
      <c r="AS235" s="13">
        <v>0</v>
      </c>
      <c r="AT235" s="13">
        <v>0</v>
      </c>
      <c r="AU235" s="13">
        <v>0</v>
      </c>
      <c r="AV235" s="13">
        <v>0</v>
      </c>
      <c r="AW235" s="13">
        <v>0</v>
      </c>
      <c r="AX235" s="13">
        <v>0</v>
      </c>
      <c r="AY235" s="13">
        <v>0</v>
      </c>
      <c r="AZ235" s="13">
        <v>0</v>
      </c>
      <c r="BA235" s="13">
        <v>0</v>
      </c>
      <c r="BC235" s="5">
        <f>AB235-D235</f>
        <v>12.922000000000001</v>
      </c>
      <c r="BD235" s="5">
        <f>AC235-E235</f>
        <v>6.7629999999999999</v>
      </c>
      <c r="BE235" s="5">
        <f>AD235-F235</f>
        <v>6.109</v>
      </c>
      <c r="BF235" s="5">
        <f>AE235-G235</f>
        <v>8.5980000000000008</v>
      </c>
      <c r="BH235" s="5" t="e">
        <f>AG235-#REF!</f>
        <v>#REF!</v>
      </c>
      <c r="BJ235" s="5" t="e">
        <f>AI235-#REF!</f>
        <v>#REF!</v>
      </c>
      <c r="BL235" s="5" t="e">
        <f>AK235-#REF!</f>
        <v>#REF!</v>
      </c>
      <c r="BN235" s="5" t="e">
        <f>AM235-#REF!</f>
        <v>#REF!</v>
      </c>
      <c r="BP235" s="5" t="e">
        <f>AO235-#REF!</f>
        <v>#REF!</v>
      </c>
      <c r="BR235" s="5" t="e">
        <f>AQ235-#REF!</f>
        <v>#REF!</v>
      </c>
      <c r="BT235" s="5">
        <f>AS235-I235</f>
        <v>0</v>
      </c>
      <c r="BV235" s="5">
        <f>AU235-K235</f>
        <v>0</v>
      </c>
      <c r="BX235" s="5">
        <f>AW235-M235</f>
        <v>0</v>
      </c>
      <c r="BZ235" s="5">
        <f>AY235-O235</f>
        <v>0</v>
      </c>
      <c r="CB235" s="5">
        <f>BA235-Q235</f>
        <v>0</v>
      </c>
    </row>
    <row r="236" spans="1:80" ht="45" customHeight="1" x14ac:dyDescent="0.25">
      <c r="A236" s="46" t="str">
        <f>A234</f>
        <v>2.1.5.2</v>
      </c>
      <c r="B236" s="79"/>
      <c r="C236" s="39" t="s">
        <v>60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>
        <v>0</v>
      </c>
      <c r="R236" s="13">
        <v>0</v>
      </c>
      <c r="S236" s="13" t="s">
        <v>464</v>
      </c>
      <c r="AB236" s="13">
        <v>314.05</v>
      </c>
      <c r="AC236" s="13">
        <v>265.12</v>
      </c>
      <c r="AD236" s="13">
        <v>214.17400000000001</v>
      </c>
      <c r="AE236" s="13">
        <v>264.44800000000004</v>
      </c>
      <c r="AF236" s="13">
        <v>0</v>
      </c>
      <c r="AG236" s="13">
        <v>0</v>
      </c>
      <c r="AH236" s="13">
        <v>0</v>
      </c>
      <c r="AI236" s="13">
        <v>0</v>
      </c>
      <c r="AJ236" s="13">
        <v>0</v>
      </c>
      <c r="AK236" s="13">
        <v>0</v>
      </c>
      <c r="AL236" s="13">
        <v>0</v>
      </c>
      <c r="AM236" s="13">
        <v>0</v>
      </c>
      <c r="AN236" s="13">
        <v>0</v>
      </c>
      <c r="AO236" s="13">
        <v>0</v>
      </c>
      <c r="AP236" s="13">
        <v>0</v>
      </c>
      <c r="AQ236" s="13">
        <v>0</v>
      </c>
      <c r="AR236" s="13">
        <v>0</v>
      </c>
      <c r="AS236" s="13">
        <v>0</v>
      </c>
      <c r="AT236" s="13">
        <v>0</v>
      </c>
      <c r="AU236" s="13">
        <v>0</v>
      </c>
      <c r="AV236" s="13">
        <v>0</v>
      </c>
      <c r="AW236" s="13">
        <v>0</v>
      </c>
      <c r="AX236" s="13">
        <v>0</v>
      </c>
      <c r="AY236" s="13">
        <v>0</v>
      </c>
      <c r="AZ236" s="13">
        <v>0</v>
      </c>
      <c r="BA236" s="13">
        <v>0</v>
      </c>
      <c r="BC236" s="5">
        <f>AB236-D236</f>
        <v>314.05</v>
      </c>
      <c r="BD236" s="5">
        <f>AC236-E236</f>
        <v>265.12</v>
      </c>
      <c r="BE236" s="5">
        <f>AD236-F236</f>
        <v>214.17400000000001</v>
      </c>
      <c r="BF236" s="5">
        <f>AE236-G236</f>
        <v>264.44800000000004</v>
      </c>
      <c r="BH236" s="5" t="e">
        <f>AG236-#REF!</f>
        <v>#REF!</v>
      </c>
      <c r="BJ236" s="5" t="e">
        <f>AI236-#REF!</f>
        <v>#REF!</v>
      </c>
      <c r="BL236" s="5" t="e">
        <f>AK236-#REF!</f>
        <v>#REF!</v>
      </c>
      <c r="BN236" s="5" t="e">
        <f>AM236-#REF!</f>
        <v>#REF!</v>
      </c>
      <c r="BP236" s="5" t="e">
        <f>AO236-#REF!</f>
        <v>#REF!</v>
      </c>
      <c r="BR236" s="5" t="e">
        <f>AQ236-#REF!</f>
        <v>#REF!</v>
      </c>
      <c r="BT236" s="5">
        <f>AS236-I236</f>
        <v>0</v>
      </c>
      <c r="BV236" s="5">
        <f>AU236-K236</f>
        <v>0</v>
      </c>
      <c r="BX236" s="5">
        <f>AW236-M236</f>
        <v>0</v>
      </c>
      <c r="BZ236" s="5">
        <f>AY236-O236</f>
        <v>0</v>
      </c>
      <c r="CB236" s="5">
        <f>BA236-Q236</f>
        <v>0</v>
      </c>
    </row>
    <row r="237" spans="1:80" ht="45" customHeight="1" x14ac:dyDescent="0.25">
      <c r="A237" s="46" t="str">
        <f>A234</f>
        <v>2.1.5.2</v>
      </c>
      <c r="B237" s="79"/>
      <c r="C237" s="39" t="s">
        <v>468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>
        <v>0</v>
      </c>
      <c r="R237" s="13">
        <v>0</v>
      </c>
      <c r="S237" s="13" t="s">
        <v>464</v>
      </c>
      <c r="AB237" s="13">
        <v>1430</v>
      </c>
      <c r="AC237" s="13">
        <v>1817</v>
      </c>
      <c r="AD237" s="13">
        <v>2517</v>
      </c>
      <c r="AE237" s="13">
        <v>1921.3333333333333</v>
      </c>
      <c r="AF237" s="13">
        <v>0</v>
      </c>
      <c r="AG237" s="13">
        <v>0</v>
      </c>
      <c r="AH237" s="13">
        <v>0</v>
      </c>
      <c r="AI237" s="13">
        <v>0</v>
      </c>
      <c r="AJ237" s="13">
        <v>0</v>
      </c>
      <c r="AK237" s="13">
        <v>0</v>
      </c>
      <c r="AL237" s="13">
        <v>0</v>
      </c>
      <c r="AM237" s="13">
        <v>0</v>
      </c>
      <c r="AN237" s="13">
        <v>0</v>
      </c>
      <c r="AO237" s="13">
        <v>0</v>
      </c>
      <c r="AP237" s="13">
        <v>0</v>
      </c>
      <c r="AQ237" s="13">
        <v>0</v>
      </c>
      <c r="AR237" s="13">
        <v>0</v>
      </c>
      <c r="AS237" s="13">
        <v>0</v>
      </c>
      <c r="AT237" s="13">
        <v>0</v>
      </c>
      <c r="AU237" s="13">
        <v>0</v>
      </c>
      <c r="AV237" s="13">
        <v>0</v>
      </c>
      <c r="AW237" s="13">
        <v>0</v>
      </c>
      <c r="AX237" s="13">
        <v>0</v>
      </c>
      <c r="AY237" s="13">
        <v>0</v>
      </c>
      <c r="AZ237" s="13">
        <v>0</v>
      </c>
      <c r="BA237" s="13">
        <v>0</v>
      </c>
      <c r="BC237" s="5">
        <f>AB237-D237</f>
        <v>1430</v>
      </c>
      <c r="BD237" s="5">
        <f>AC237-E237</f>
        <v>1817</v>
      </c>
      <c r="BE237" s="5">
        <f>AD237-F237</f>
        <v>2517</v>
      </c>
      <c r="BF237" s="5">
        <f>AE237-G237</f>
        <v>1921.3333333333333</v>
      </c>
      <c r="BH237" s="5" t="e">
        <f>AG237-#REF!</f>
        <v>#REF!</v>
      </c>
      <c r="BJ237" s="5" t="e">
        <f>AI237-#REF!</f>
        <v>#REF!</v>
      </c>
      <c r="BL237" s="5" t="e">
        <f>AK237-#REF!</f>
        <v>#REF!</v>
      </c>
      <c r="BN237" s="5" t="e">
        <f>AM237-#REF!</f>
        <v>#REF!</v>
      </c>
      <c r="BP237" s="5" t="e">
        <f>AO237-#REF!</f>
        <v>#REF!</v>
      </c>
      <c r="BR237" s="5" t="e">
        <f>AQ237-#REF!</f>
        <v>#REF!</v>
      </c>
      <c r="BT237" s="5">
        <f>AS237-I237</f>
        <v>0</v>
      </c>
      <c r="BV237" s="5">
        <f>AU237-K237</f>
        <v>0</v>
      </c>
      <c r="BX237" s="5">
        <f>AW237-M237</f>
        <v>0</v>
      </c>
      <c r="BZ237" s="5">
        <f>AY237-O237</f>
        <v>0</v>
      </c>
      <c r="CB237" s="5">
        <f>BA237-Q237</f>
        <v>0</v>
      </c>
    </row>
    <row r="238" spans="1:80" ht="45" customHeight="1" x14ac:dyDescent="0.25">
      <c r="A238" s="38" t="s">
        <v>125</v>
      </c>
      <c r="B238" s="79" t="s">
        <v>33</v>
      </c>
      <c r="C238" s="39" t="s">
        <v>58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 t="s">
        <v>464</v>
      </c>
      <c r="AB238" s="13">
        <v>0</v>
      </c>
      <c r="AC238" s="13">
        <v>0</v>
      </c>
      <c r="AD238" s="13">
        <v>0</v>
      </c>
      <c r="AE238" s="13">
        <v>0</v>
      </c>
      <c r="AF238" s="13">
        <v>0</v>
      </c>
      <c r="AG238" s="13">
        <v>0</v>
      </c>
      <c r="AH238" s="13">
        <v>0</v>
      </c>
      <c r="AI238" s="13">
        <v>0</v>
      </c>
      <c r="AJ238" s="13">
        <v>0</v>
      </c>
      <c r="AK238" s="13">
        <v>0</v>
      </c>
      <c r="AL238" s="13">
        <v>0</v>
      </c>
      <c r="AM238" s="13">
        <v>0</v>
      </c>
      <c r="AN238" s="13">
        <v>0</v>
      </c>
      <c r="AO238" s="13">
        <v>0</v>
      </c>
      <c r="AP238" s="13">
        <v>0</v>
      </c>
      <c r="AQ238" s="13">
        <v>0</v>
      </c>
      <c r="AR238" s="13">
        <v>0</v>
      </c>
      <c r="AS238" s="13">
        <v>0</v>
      </c>
      <c r="AT238" s="13">
        <v>0</v>
      </c>
      <c r="AU238" s="13">
        <v>0</v>
      </c>
      <c r="AV238" s="13">
        <v>0</v>
      </c>
      <c r="AW238" s="13">
        <v>0</v>
      </c>
      <c r="AX238" s="13">
        <v>0</v>
      </c>
      <c r="AY238" s="13">
        <v>0</v>
      </c>
      <c r="AZ238" s="13">
        <v>0</v>
      </c>
      <c r="BA238" s="13">
        <v>0</v>
      </c>
      <c r="BC238" s="5">
        <f>AB238-D238</f>
        <v>0</v>
      </c>
      <c r="BD238" s="5">
        <f>AC238-E238</f>
        <v>0</v>
      </c>
      <c r="BE238" s="5">
        <f>AD238-F238</f>
        <v>0</v>
      </c>
      <c r="BF238" s="5">
        <f>AE238-G238</f>
        <v>0</v>
      </c>
      <c r="BH238" s="5" t="e">
        <f>AG238-#REF!</f>
        <v>#REF!</v>
      </c>
      <c r="BJ238" s="5" t="e">
        <f>AI238-#REF!</f>
        <v>#REF!</v>
      </c>
      <c r="BL238" s="5" t="e">
        <f>AK238-#REF!</f>
        <v>#REF!</v>
      </c>
      <c r="BN238" s="5" t="e">
        <f>AM238-#REF!</f>
        <v>#REF!</v>
      </c>
      <c r="BP238" s="5" t="e">
        <f>AO238-#REF!</f>
        <v>#REF!</v>
      </c>
      <c r="BR238" s="5" t="e">
        <f>AQ238-#REF!</f>
        <v>#REF!</v>
      </c>
      <c r="BT238" s="5">
        <f>AS238-I238</f>
        <v>0</v>
      </c>
      <c r="BV238" s="5">
        <f>AU238-K238</f>
        <v>0</v>
      </c>
      <c r="BX238" s="5">
        <f>AW238-M238</f>
        <v>0</v>
      </c>
      <c r="BZ238" s="5">
        <f>AY238-O238</f>
        <v>0</v>
      </c>
      <c r="CB238" s="5">
        <f>BA238-Q238</f>
        <v>0</v>
      </c>
    </row>
    <row r="239" spans="1:80" ht="45" customHeight="1" x14ac:dyDescent="0.25">
      <c r="A239" s="46" t="str">
        <f>A238</f>
        <v>2.1.5.3</v>
      </c>
      <c r="B239" s="79"/>
      <c r="C239" s="39" t="s">
        <v>59</v>
      </c>
      <c r="D239" s="13">
        <v>1.647</v>
      </c>
      <c r="E239" s="13">
        <v>2.1749999999999998</v>
      </c>
      <c r="F239" s="13">
        <v>1.7650000000000001</v>
      </c>
      <c r="G239" s="13">
        <v>1.8623333333333332</v>
      </c>
      <c r="H239" s="13">
        <v>3.2770000000000001</v>
      </c>
      <c r="I239" s="13">
        <v>2.0859999999999999</v>
      </c>
      <c r="J239" s="13">
        <v>3.7</v>
      </c>
      <c r="K239" s="13">
        <v>2.57</v>
      </c>
      <c r="L239" s="13">
        <v>3.7010000000000001</v>
      </c>
      <c r="M239" s="13">
        <v>2.5950000000000002</v>
      </c>
      <c r="N239" s="13">
        <v>3.6280000000000001</v>
      </c>
      <c r="O239" s="13">
        <v>2.5190000000000001</v>
      </c>
      <c r="P239" s="13">
        <v>3.774</v>
      </c>
      <c r="Q239" s="13">
        <v>2.4529999999999998</v>
      </c>
      <c r="R239" s="13">
        <v>3.871</v>
      </c>
      <c r="S239" s="13" t="s">
        <v>464</v>
      </c>
      <c r="AB239" s="13">
        <v>0</v>
      </c>
      <c r="AC239" s="13">
        <v>0</v>
      </c>
      <c r="AD239" s="13">
        <v>0</v>
      </c>
      <c r="AE239" s="13">
        <v>0</v>
      </c>
      <c r="AF239" s="13">
        <v>2.35</v>
      </c>
      <c r="AG239" s="13">
        <v>2.35</v>
      </c>
      <c r="AH239" s="13">
        <v>2.0049999999999999</v>
      </c>
      <c r="AI239" s="13">
        <v>2.0049999999999999</v>
      </c>
      <c r="AJ239" s="13">
        <v>1.75</v>
      </c>
      <c r="AK239" s="13">
        <v>1.75</v>
      </c>
      <c r="AL239" s="13">
        <v>0.57999999999999996</v>
      </c>
      <c r="AM239" s="13">
        <v>1.7170000000000001</v>
      </c>
      <c r="AN239" s="13">
        <v>1.5029999999999999</v>
      </c>
      <c r="AO239" s="13">
        <v>1.669</v>
      </c>
      <c r="AP239" s="13">
        <v>1.165</v>
      </c>
      <c r="AQ239" s="13">
        <v>1.206</v>
      </c>
      <c r="AR239" s="13">
        <v>1.0109999999999999</v>
      </c>
      <c r="AS239" s="13">
        <v>1.1890000000000001</v>
      </c>
      <c r="AT239" s="13">
        <v>0.96</v>
      </c>
      <c r="AU239" s="13">
        <v>1.1890000000000001</v>
      </c>
      <c r="AV239" s="13">
        <v>1.1779999999999999</v>
      </c>
      <c r="AW239" s="13">
        <v>1.252</v>
      </c>
      <c r="AX239" s="13">
        <v>1.2030000000000001</v>
      </c>
      <c r="AY239" s="13">
        <v>1.236</v>
      </c>
      <c r="AZ239" s="13">
        <v>1.323</v>
      </c>
      <c r="BA239" s="13">
        <v>1.2110000000000001</v>
      </c>
      <c r="BC239" s="5">
        <f>AB239-D239</f>
        <v>-1.647</v>
      </c>
      <c r="BD239" s="5">
        <f>AC239-E239</f>
        <v>-2.1749999999999998</v>
      </c>
      <c r="BE239" s="5">
        <f>AD239-F239</f>
        <v>-1.7650000000000001</v>
      </c>
      <c r="BF239" s="5">
        <f>AE239-G239</f>
        <v>-1.8623333333333332</v>
      </c>
      <c r="BH239" s="5" t="e">
        <f>AG239-#REF!</f>
        <v>#REF!</v>
      </c>
      <c r="BJ239" s="5" t="e">
        <f>AI239-#REF!</f>
        <v>#REF!</v>
      </c>
      <c r="BL239" s="5" t="e">
        <f>AK239-#REF!</f>
        <v>#REF!</v>
      </c>
      <c r="BN239" s="5" t="e">
        <f>AM239-#REF!</f>
        <v>#REF!</v>
      </c>
      <c r="BP239" s="5" t="e">
        <f>AO239-#REF!</f>
        <v>#REF!</v>
      </c>
      <c r="BR239" s="5" t="e">
        <f>AQ239-#REF!</f>
        <v>#REF!</v>
      </c>
      <c r="BT239" s="5">
        <f>AS239-I239</f>
        <v>-0.8969999999999998</v>
      </c>
      <c r="BV239" s="5">
        <f>AU239-K239</f>
        <v>-1.3809999999999998</v>
      </c>
      <c r="BX239" s="5">
        <f>AW239-M239</f>
        <v>-1.3430000000000002</v>
      </c>
      <c r="BZ239" s="5">
        <f>AY239-O239</f>
        <v>-1.2830000000000001</v>
      </c>
      <c r="CB239" s="5">
        <f>BA239-Q239</f>
        <v>-1.2419999999999998</v>
      </c>
    </row>
    <row r="240" spans="1:80" ht="45" customHeight="1" x14ac:dyDescent="0.25">
      <c r="A240" s="46" t="str">
        <f>A238</f>
        <v>2.1.5.3</v>
      </c>
      <c r="B240" s="79"/>
      <c r="C240" s="39" t="s">
        <v>60</v>
      </c>
      <c r="D240" s="13">
        <v>42.933999999999997</v>
      </c>
      <c r="E240" s="13">
        <v>56.779000000000003</v>
      </c>
      <c r="F240" s="13">
        <v>63.613999999999997</v>
      </c>
      <c r="G240" s="13">
        <v>54.44233333333333</v>
      </c>
      <c r="H240" s="13">
        <v>93.046000000000006</v>
      </c>
      <c r="I240" s="13">
        <v>77.424000000000007</v>
      </c>
      <c r="J240" s="13">
        <v>105.066</v>
      </c>
      <c r="K240" s="13">
        <v>95.406999999999996</v>
      </c>
      <c r="L240" s="13">
        <v>105.08499999999999</v>
      </c>
      <c r="M240" s="13">
        <v>96.337999999999994</v>
      </c>
      <c r="N240" s="13">
        <v>103.029</v>
      </c>
      <c r="O240" s="13">
        <v>93.516999999999996</v>
      </c>
      <c r="P240" s="13">
        <v>107.172</v>
      </c>
      <c r="Q240" s="13">
        <v>91.043999999999997</v>
      </c>
      <c r="R240" s="13">
        <v>143.68899999999999</v>
      </c>
      <c r="S240" s="13" t="s">
        <v>464</v>
      </c>
      <c r="AB240" s="13">
        <v>0</v>
      </c>
      <c r="AC240" s="13">
        <v>0</v>
      </c>
      <c r="AD240" s="13">
        <v>0</v>
      </c>
      <c r="AE240" s="13">
        <v>0</v>
      </c>
      <c r="AF240" s="13">
        <v>34.745999999999995</v>
      </c>
      <c r="AG240" s="13">
        <v>34.745999999999995</v>
      </c>
      <c r="AH240" s="13">
        <v>34.801000000000002</v>
      </c>
      <c r="AI240" s="13">
        <v>34.801000000000002</v>
      </c>
      <c r="AJ240" s="13">
        <v>35.858000000000004</v>
      </c>
      <c r="AK240" s="13">
        <v>35.858000000000004</v>
      </c>
      <c r="AL240" s="13">
        <v>47.52</v>
      </c>
      <c r="AM240" s="13">
        <v>31.751000000000001</v>
      </c>
      <c r="AN240" s="13">
        <v>41.072000000000003</v>
      </c>
      <c r="AO240" s="13">
        <v>32.738999999999997</v>
      </c>
      <c r="AP240" s="13">
        <v>31.844999999999999</v>
      </c>
      <c r="AQ240" s="13">
        <v>32.96</v>
      </c>
      <c r="AR240" s="13">
        <v>27.62</v>
      </c>
      <c r="AS240" s="13">
        <v>32.494999999999997</v>
      </c>
      <c r="AT240" s="13">
        <v>26.248999999999999</v>
      </c>
      <c r="AU240" s="13">
        <v>32.505000000000003</v>
      </c>
      <c r="AV240" s="13">
        <v>32.203000000000003</v>
      </c>
      <c r="AW240" s="13">
        <v>34.222999999999999</v>
      </c>
      <c r="AX240" s="13">
        <v>32.877000000000002</v>
      </c>
      <c r="AY240" s="13">
        <v>33.774999999999999</v>
      </c>
      <c r="AZ240" s="13">
        <v>36.164999999999999</v>
      </c>
      <c r="BA240" s="13">
        <v>33.097999999999999</v>
      </c>
      <c r="BC240" s="5">
        <f>AB240-D240</f>
        <v>-42.933999999999997</v>
      </c>
      <c r="BD240" s="5">
        <f>AC240-E240</f>
        <v>-56.779000000000003</v>
      </c>
      <c r="BE240" s="5">
        <f>AD240-F240</f>
        <v>-63.613999999999997</v>
      </c>
      <c r="BF240" s="5">
        <f>AE240-G240</f>
        <v>-54.44233333333333</v>
      </c>
      <c r="BH240" s="5" t="e">
        <f>AG240-#REF!</f>
        <v>#REF!</v>
      </c>
      <c r="BJ240" s="5" t="e">
        <f>AI240-#REF!</f>
        <v>#REF!</v>
      </c>
      <c r="BL240" s="5" t="e">
        <f>AK240-#REF!</f>
        <v>#REF!</v>
      </c>
      <c r="BN240" s="5" t="e">
        <f>AM240-#REF!</f>
        <v>#REF!</v>
      </c>
      <c r="BP240" s="5" t="e">
        <f>AO240-#REF!</f>
        <v>#REF!</v>
      </c>
      <c r="BR240" s="5" t="e">
        <f>AQ240-#REF!</f>
        <v>#REF!</v>
      </c>
      <c r="BT240" s="5">
        <f>AS240-I240</f>
        <v>-44.929000000000009</v>
      </c>
      <c r="BV240" s="5">
        <f>AU240-K240</f>
        <v>-62.901999999999994</v>
      </c>
      <c r="BX240" s="5">
        <f>AW240-M240</f>
        <v>-62.114999999999995</v>
      </c>
      <c r="BZ240" s="5">
        <f>AY240-O240</f>
        <v>-59.741999999999997</v>
      </c>
      <c r="CB240" s="5">
        <f>BA240-Q240</f>
        <v>-57.945999999999998</v>
      </c>
    </row>
    <row r="241" spans="1:80" ht="45" customHeight="1" x14ac:dyDescent="0.25">
      <c r="A241" s="46" t="str">
        <f>A238</f>
        <v>2.1.5.3</v>
      </c>
      <c r="B241" s="79"/>
      <c r="C241" s="39" t="s">
        <v>468</v>
      </c>
      <c r="D241" s="13">
        <v>705</v>
      </c>
      <c r="E241" s="13">
        <v>1558</v>
      </c>
      <c r="F241" s="13">
        <v>1761</v>
      </c>
      <c r="G241" s="13">
        <v>1341.3333333333333</v>
      </c>
      <c r="H241" s="13">
        <v>1794</v>
      </c>
      <c r="I241" s="13">
        <v>1182</v>
      </c>
      <c r="J241" s="13">
        <v>1759</v>
      </c>
      <c r="K241" s="13">
        <v>951</v>
      </c>
      <c r="L241" s="13">
        <v>1758</v>
      </c>
      <c r="M241" s="13">
        <v>985</v>
      </c>
      <c r="N241" s="13">
        <v>1794</v>
      </c>
      <c r="O241" s="13">
        <v>1079</v>
      </c>
      <c r="P241" s="13">
        <v>1813</v>
      </c>
      <c r="Q241" s="13">
        <v>1039</v>
      </c>
      <c r="R241" s="13">
        <v>1166</v>
      </c>
      <c r="S241" s="13" t="s">
        <v>464</v>
      </c>
      <c r="AB241" s="13">
        <v>0</v>
      </c>
      <c r="AC241" s="13">
        <v>0</v>
      </c>
      <c r="AD241" s="13">
        <v>0</v>
      </c>
      <c r="AE241" s="13">
        <v>0</v>
      </c>
      <c r="AF241" s="13">
        <v>865</v>
      </c>
      <c r="AG241" s="13">
        <v>865</v>
      </c>
      <c r="AH241" s="13">
        <v>19</v>
      </c>
      <c r="AI241" s="13">
        <v>19</v>
      </c>
      <c r="AJ241" s="13">
        <v>430</v>
      </c>
      <c r="AK241" s="13">
        <v>430</v>
      </c>
      <c r="AL241" s="13">
        <v>722</v>
      </c>
      <c r="AM241" s="13">
        <v>713</v>
      </c>
      <c r="AN241" s="13">
        <v>1500</v>
      </c>
      <c r="AO241" s="13">
        <v>1192</v>
      </c>
      <c r="AP241" s="13">
        <v>1715</v>
      </c>
      <c r="AQ241" s="13">
        <v>1334</v>
      </c>
      <c r="AR241" s="13">
        <v>1452</v>
      </c>
      <c r="AS241" s="13">
        <v>1330</v>
      </c>
      <c r="AT241" s="13">
        <v>1335</v>
      </c>
      <c r="AU241" s="13">
        <v>1303</v>
      </c>
      <c r="AV241" s="13">
        <v>1485</v>
      </c>
      <c r="AW241" s="13">
        <v>1281</v>
      </c>
      <c r="AX241" s="13">
        <v>1485</v>
      </c>
      <c r="AY241" s="13">
        <v>1252</v>
      </c>
      <c r="AZ241" s="13">
        <v>1480</v>
      </c>
      <c r="BA241" s="13">
        <v>1208</v>
      </c>
      <c r="BC241" s="5">
        <f>AB241-D241</f>
        <v>-705</v>
      </c>
      <c r="BD241" s="5">
        <f>AC241-E241</f>
        <v>-1558</v>
      </c>
      <c r="BE241" s="5">
        <f>AD241-F241</f>
        <v>-1761</v>
      </c>
      <c r="BF241" s="5">
        <f>AE241-G241</f>
        <v>-1341.3333333333333</v>
      </c>
      <c r="BH241" s="5" t="e">
        <f>AG241-#REF!</f>
        <v>#REF!</v>
      </c>
      <c r="BJ241" s="5" t="e">
        <f>AI241-#REF!</f>
        <v>#REF!</v>
      </c>
      <c r="BL241" s="5" t="e">
        <f>AK241-#REF!</f>
        <v>#REF!</v>
      </c>
      <c r="BN241" s="5" t="e">
        <f>AM241-#REF!</f>
        <v>#REF!</v>
      </c>
      <c r="BP241" s="5" t="e">
        <f>AO241-#REF!</f>
        <v>#REF!</v>
      </c>
      <c r="BR241" s="5" t="e">
        <f>AQ241-#REF!</f>
        <v>#REF!</v>
      </c>
      <c r="BT241" s="5">
        <f>AS241-I241</f>
        <v>148</v>
      </c>
      <c r="BV241" s="5">
        <f>AU241-K241</f>
        <v>352</v>
      </c>
      <c r="BX241" s="5">
        <f>AW241-M241</f>
        <v>296</v>
      </c>
      <c r="BZ241" s="5">
        <f>AY241-O241</f>
        <v>173</v>
      </c>
      <c r="CB241" s="5">
        <f>BA241-Q241</f>
        <v>169</v>
      </c>
    </row>
    <row r="242" spans="1:80" ht="75" customHeight="1" x14ac:dyDescent="0.25">
      <c r="A242" s="38" t="s">
        <v>126</v>
      </c>
      <c r="B242" s="79" t="s">
        <v>65</v>
      </c>
      <c r="C242" s="39" t="s">
        <v>58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>
        <v>0</v>
      </c>
      <c r="R242" s="13">
        <v>0</v>
      </c>
      <c r="S242" s="13" t="s">
        <v>464</v>
      </c>
      <c r="AB242" s="13">
        <v>0</v>
      </c>
      <c r="AC242" s="13">
        <v>0</v>
      </c>
      <c r="AD242" s="13">
        <v>0</v>
      </c>
      <c r="AE242" s="13">
        <v>0</v>
      </c>
      <c r="AF242" s="13">
        <v>0</v>
      </c>
      <c r="AG242" s="13">
        <v>0</v>
      </c>
      <c r="AH242" s="13">
        <v>0</v>
      </c>
      <c r="AI242" s="13">
        <v>0</v>
      </c>
      <c r="AJ242" s="13">
        <v>0</v>
      </c>
      <c r="AK242" s="13">
        <v>0</v>
      </c>
      <c r="AL242" s="13">
        <v>0</v>
      </c>
      <c r="AM242" s="13">
        <v>0</v>
      </c>
      <c r="AN242" s="13">
        <v>0</v>
      </c>
      <c r="AO242" s="13">
        <v>0</v>
      </c>
      <c r="AP242" s="13">
        <v>0</v>
      </c>
      <c r="AQ242" s="13">
        <v>0</v>
      </c>
      <c r="AR242" s="13">
        <v>0</v>
      </c>
      <c r="AS242" s="13">
        <v>0</v>
      </c>
      <c r="AT242" s="13">
        <v>0</v>
      </c>
      <c r="AU242" s="13">
        <v>0</v>
      </c>
      <c r="AV242" s="13">
        <v>0</v>
      </c>
      <c r="AW242" s="13">
        <v>0</v>
      </c>
      <c r="AX242" s="13">
        <v>0</v>
      </c>
      <c r="AY242" s="13">
        <v>0</v>
      </c>
      <c r="AZ242" s="13">
        <v>0</v>
      </c>
      <c r="BA242" s="13">
        <v>0</v>
      </c>
      <c r="BC242" s="5">
        <f>AB242-D242</f>
        <v>0</v>
      </c>
      <c r="BD242" s="5">
        <f>AC242-E242</f>
        <v>0</v>
      </c>
      <c r="BE242" s="5">
        <f>AD242-F242</f>
        <v>0</v>
      </c>
      <c r="BF242" s="5">
        <f>AE242-G242</f>
        <v>0</v>
      </c>
      <c r="BH242" s="5" t="e">
        <f>AG242-#REF!</f>
        <v>#REF!</v>
      </c>
      <c r="BJ242" s="5" t="e">
        <f>AI242-#REF!</f>
        <v>#REF!</v>
      </c>
      <c r="BL242" s="5" t="e">
        <f>AK242-#REF!</f>
        <v>#REF!</v>
      </c>
      <c r="BN242" s="5" t="e">
        <f>AM242-#REF!</f>
        <v>#REF!</v>
      </c>
      <c r="BP242" s="5" t="e">
        <f>AO242-#REF!</f>
        <v>#REF!</v>
      </c>
      <c r="BR242" s="5" t="e">
        <f>AQ242-#REF!</f>
        <v>#REF!</v>
      </c>
      <c r="BT242" s="5">
        <f>AS242-I242</f>
        <v>0</v>
      </c>
      <c r="BV242" s="5">
        <f>AU242-K242</f>
        <v>0</v>
      </c>
      <c r="BX242" s="5">
        <f>AW242-M242</f>
        <v>0</v>
      </c>
      <c r="BZ242" s="5">
        <f>AY242-O242</f>
        <v>0</v>
      </c>
      <c r="CB242" s="5">
        <f>BA242-Q242</f>
        <v>0</v>
      </c>
    </row>
    <row r="243" spans="1:80" ht="75" customHeight="1" x14ac:dyDescent="0.25">
      <c r="A243" s="46" t="str">
        <f>A242</f>
        <v>2.1.6</v>
      </c>
      <c r="B243" s="79"/>
      <c r="C243" s="39" t="s">
        <v>59</v>
      </c>
      <c r="D243" s="13">
        <v>2.4990000000000001</v>
      </c>
      <c r="E243" s="13">
        <v>2.36</v>
      </c>
      <c r="F243" s="13">
        <v>2.2530000000000001</v>
      </c>
      <c r="G243" s="13">
        <v>2.3706666666666667</v>
      </c>
      <c r="H243" s="13">
        <v>5.7200000000000006</v>
      </c>
      <c r="I243" s="13">
        <v>2.91</v>
      </c>
      <c r="J243" s="13">
        <v>4.9240000000000004</v>
      </c>
      <c r="K243" s="13">
        <v>3.5030000000000001</v>
      </c>
      <c r="L243" s="13">
        <v>4.9350000000000005</v>
      </c>
      <c r="M243" s="13">
        <v>3.5089999999999999</v>
      </c>
      <c r="N243" s="13">
        <v>4.8369999999999997</v>
      </c>
      <c r="O243" s="13">
        <v>3.4009999999999998</v>
      </c>
      <c r="P243" s="13">
        <v>5.032</v>
      </c>
      <c r="Q243" s="13">
        <v>3.2989999999999999</v>
      </c>
      <c r="R243" s="13">
        <v>5.49</v>
      </c>
      <c r="S243" s="13" t="s">
        <v>464</v>
      </c>
      <c r="AB243" s="13">
        <v>12.922000000000001</v>
      </c>
      <c r="AC243" s="13">
        <v>6.7629999999999999</v>
      </c>
      <c r="AD243" s="13">
        <v>6.109</v>
      </c>
      <c r="AE243" s="13">
        <v>8.5980000000000008</v>
      </c>
      <c r="AF243" s="13">
        <v>3.18</v>
      </c>
      <c r="AG243" s="13">
        <v>3.18</v>
      </c>
      <c r="AH243" s="13">
        <v>2.4079999999999999</v>
      </c>
      <c r="AI243" s="13">
        <v>2.4079999999999999</v>
      </c>
      <c r="AJ243" s="13">
        <v>2.4079999999999999</v>
      </c>
      <c r="AK243" s="13">
        <v>2.4079999999999999</v>
      </c>
      <c r="AL243" s="13">
        <v>1.79</v>
      </c>
      <c r="AM243" s="13">
        <v>2.1100000000000003</v>
      </c>
      <c r="AN243" s="13">
        <v>1.7409999999999999</v>
      </c>
      <c r="AO243" s="13">
        <v>2.6030000000000002</v>
      </c>
      <c r="AP243" s="13">
        <v>1.429</v>
      </c>
      <c r="AQ243" s="13">
        <v>1.45</v>
      </c>
      <c r="AR243" s="13">
        <v>1.264</v>
      </c>
      <c r="AS243" s="13">
        <v>1.4830000000000001</v>
      </c>
      <c r="AT243" s="13">
        <v>1.196</v>
      </c>
      <c r="AU243" s="13">
        <v>1.478</v>
      </c>
      <c r="AV243" s="13">
        <v>1.4279999999999999</v>
      </c>
      <c r="AW243" s="13">
        <v>1.5230000000000001</v>
      </c>
      <c r="AX243" s="13">
        <v>1.4550000000000001</v>
      </c>
      <c r="AY243" s="13">
        <v>1.5</v>
      </c>
      <c r="AZ243" s="13">
        <v>1.6</v>
      </c>
      <c r="BA243" s="13">
        <v>1.4690000000000001</v>
      </c>
      <c r="BC243" s="5">
        <f>AB243-D243</f>
        <v>10.423</v>
      </c>
      <c r="BD243" s="5">
        <f>AC243-E243</f>
        <v>4.4030000000000005</v>
      </c>
      <c r="BE243" s="5">
        <f>AD243-F243</f>
        <v>3.8559999999999999</v>
      </c>
      <c r="BF243" s="5">
        <f>AE243-G243</f>
        <v>6.2273333333333341</v>
      </c>
      <c r="BH243" s="5" t="e">
        <f>AG243-#REF!</f>
        <v>#REF!</v>
      </c>
      <c r="BJ243" s="5" t="e">
        <f>AI243-#REF!</f>
        <v>#REF!</v>
      </c>
      <c r="BL243" s="5" t="e">
        <f>AK243-#REF!</f>
        <v>#REF!</v>
      </c>
      <c r="BN243" s="5" t="e">
        <f>AM243-#REF!</f>
        <v>#REF!</v>
      </c>
      <c r="BP243" s="5" t="e">
        <f>AO243-#REF!</f>
        <v>#REF!</v>
      </c>
      <c r="BR243" s="5" t="e">
        <f>AQ243-#REF!</f>
        <v>#REF!</v>
      </c>
      <c r="BT243" s="5">
        <f>AS243-I243</f>
        <v>-1.427</v>
      </c>
      <c r="BV243" s="5">
        <f>AU243-K243</f>
        <v>-2.0250000000000004</v>
      </c>
      <c r="BX243" s="5">
        <f>AW243-M243</f>
        <v>-1.9859999999999998</v>
      </c>
      <c r="BZ243" s="5">
        <f>AY243-O243</f>
        <v>-1.9009999999999998</v>
      </c>
      <c r="CB243" s="5">
        <f>BA243-Q243</f>
        <v>-1.8299999999999998</v>
      </c>
    </row>
    <row r="244" spans="1:80" ht="75" customHeight="1" x14ac:dyDescent="0.25">
      <c r="A244" s="46" t="str">
        <f>A242</f>
        <v>2.1.6</v>
      </c>
      <c r="B244" s="79"/>
      <c r="C244" s="39" t="s">
        <v>60</v>
      </c>
      <c r="D244" s="13">
        <v>93.778999999999996</v>
      </c>
      <c r="E244" s="13">
        <v>68.298000000000002</v>
      </c>
      <c r="F244" s="13">
        <v>83.634999999999991</v>
      </c>
      <c r="G244" s="13">
        <v>81.903999999999996</v>
      </c>
      <c r="H244" s="13">
        <v>162.43100000000001</v>
      </c>
      <c r="I244" s="13">
        <v>108.011</v>
      </c>
      <c r="J244" s="13">
        <v>139.82499999999999</v>
      </c>
      <c r="K244" s="13">
        <v>130.02699999999999</v>
      </c>
      <c r="L244" s="13">
        <v>140.113</v>
      </c>
      <c r="M244" s="13">
        <v>130.285</v>
      </c>
      <c r="N244" s="13">
        <v>137.37200000000001</v>
      </c>
      <c r="O244" s="13">
        <v>126.26900000000001</v>
      </c>
      <c r="P244" s="13">
        <v>142.89599999999999</v>
      </c>
      <c r="Q244" s="13">
        <v>122.44199999999999</v>
      </c>
      <c r="R244" s="13">
        <v>203.797</v>
      </c>
      <c r="S244" s="13" t="s">
        <v>464</v>
      </c>
      <c r="AB244" s="13">
        <v>314.05</v>
      </c>
      <c r="AC244" s="13">
        <v>265.12</v>
      </c>
      <c r="AD244" s="13">
        <v>214.17400000000001</v>
      </c>
      <c r="AE244" s="13">
        <v>264.44800000000004</v>
      </c>
      <c r="AF244" s="13">
        <v>164.26299999999998</v>
      </c>
      <c r="AG244" s="13">
        <v>164.26299999999998</v>
      </c>
      <c r="AH244" s="13">
        <v>197.29199999999997</v>
      </c>
      <c r="AI244" s="13">
        <v>197.29199999999997</v>
      </c>
      <c r="AJ244" s="13">
        <v>216.66500000000002</v>
      </c>
      <c r="AK244" s="13">
        <v>216.66500000000002</v>
      </c>
      <c r="AL244" s="13">
        <v>147.03</v>
      </c>
      <c r="AM244" s="13">
        <v>191.636</v>
      </c>
      <c r="AN244" s="13">
        <v>142.80200000000002</v>
      </c>
      <c r="AO244" s="13">
        <v>153.916</v>
      </c>
      <c r="AP244" s="13">
        <v>144.69</v>
      </c>
      <c r="AQ244" s="13">
        <v>137.518</v>
      </c>
      <c r="AR244" s="13">
        <v>135.84899999999999</v>
      </c>
      <c r="AS244" s="13">
        <v>158.524</v>
      </c>
      <c r="AT244" s="13">
        <v>127.31399999999999</v>
      </c>
      <c r="AU244" s="13">
        <v>156.34200000000001</v>
      </c>
      <c r="AV244" s="13">
        <v>139.251</v>
      </c>
      <c r="AW244" s="13">
        <v>150.15199999999999</v>
      </c>
      <c r="AX244" s="13">
        <v>140.67000000000002</v>
      </c>
      <c r="AY244" s="13">
        <v>146.74699999999999</v>
      </c>
      <c r="AZ244" s="13">
        <v>154.73699999999999</v>
      </c>
      <c r="BA244" s="13">
        <v>143.66300000000001</v>
      </c>
      <c r="BC244" s="5">
        <f>AB244-D244</f>
        <v>220.27100000000002</v>
      </c>
      <c r="BD244" s="5">
        <f>AC244-E244</f>
        <v>196.822</v>
      </c>
      <c r="BE244" s="5">
        <f>AD244-F244</f>
        <v>130.53900000000002</v>
      </c>
      <c r="BF244" s="5">
        <f>AE244-G244</f>
        <v>182.54400000000004</v>
      </c>
      <c r="BH244" s="5" t="e">
        <f>AG244-#REF!</f>
        <v>#REF!</v>
      </c>
      <c r="BJ244" s="5" t="e">
        <f>AI244-#REF!</f>
        <v>#REF!</v>
      </c>
      <c r="BL244" s="5" t="e">
        <f>AK244-#REF!</f>
        <v>#REF!</v>
      </c>
      <c r="BN244" s="5" t="e">
        <f>AM244-#REF!</f>
        <v>#REF!</v>
      </c>
      <c r="BP244" s="5" t="e">
        <f>AO244-#REF!</f>
        <v>#REF!</v>
      </c>
      <c r="BR244" s="5" t="e">
        <f>AQ244-#REF!</f>
        <v>#REF!</v>
      </c>
      <c r="BT244" s="5">
        <f>AS244-I244</f>
        <v>50.513000000000005</v>
      </c>
      <c r="BV244" s="5">
        <f>AU244-K244</f>
        <v>26.315000000000026</v>
      </c>
      <c r="BX244" s="5">
        <f>AW244-M244</f>
        <v>19.86699999999999</v>
      </c>
      <c r="BZ244" s="5">
        <f>AY244-O244</f>
        <v>20.47799999999998</v>
      </c>
      <c r="CB244" s="5">
        <f>BA244-Q244</f>
        <v>21.221000000000018</v>
      </c>
    </row>
    <row r="245" spans="1:80" ht="75" customHeight="1" x14ac:dyDescent="0.25">
      <c r="A245" s="46" t="str">
        <f>A242</f>
        <v>2.1.6</v>
      </c>
      <c r="B245" s="79"/>
      <c r="C245" s="39" t="s">
        <v>468</v>
      </c>
      <c r="D245" s="13">
        <v>925</v>
      </c>
      <c r="E245" s="13">
        <v>2049</v>
      </c>
      <c r="F245" s="13">
        <v>1893</v>
      </c>
      <c r="G245" s="13">
        <v>1622.3333333333333</v>
      </c>
      <c r="H245" s="13">
        <v>2391</v>
      </c>
      <c r="I245" s="13">
        <v>1636</v>
      </c>
      <c r="J245" s="13">
        <v>2650</v>
      </c>
      <c r="K245" s="13">
        <v>1323</v>
      </c>
      <c r="L245" s="13">
        <v>2600</v>
      </c>
      <c r="M245" s="13">
        <v>1373</v>
      </c>
      <c r="N245" s="13">
        <v>2550</v>
      </c>
      <c r="O245" s="13">
        <v>1506</v>
      </c>
      <c r="P245" s="13">
        <v>2495</v>
      </c>
      <c r="Q245" s="13">
        <v>1452</v>
      </c>
      <c r="R245" s="13">
        <v>1631</v>
      </c>
      <c r="S245" s="13" t="s">
        <v>464</v>
      </c>
      <c r="AB245" s="13">
        <v>1430</v>
      </c>
      <c r="AC245" s="13">
        <v>1817</v>
      </c>
      <c r="AD245" s="13">
        <v>2517</v>
      </c>
      <c r="AE245" s="13">
        <v>1921.3333333333333</v>
      </c>
      <c r="AF245" s="13">
        <v>2352</v>
      </c>
      <c r="AG245" s="13">
        <v>2352</v>
      </c>
      <c r="AH245" s="13">
        <v>1863</v>
      </c>
      <c r="AI245" s="13">
        <v>1863</v>
      </c>
      <c r="AJ245" s="13">
        <v>1931</v>
      </c>
      <c r="AK245" s="13">
        <v>1931</v>
      </c>
      <c r="AL245" s="13">
        <v>2152</v>
      </c>
      <c r="AM245" s="13">
        <v>1887</v>
      </c>
      <c r="AN245" s="13">
        <v>2588</v>
      </c>
      <c r="AO245" s="13">
        <v>1436</v>
      </c>
      <c r="AP245" s="13">
        <v>2855</v>
      </c>
      <c r="AQ245" s="13">
        <v>2087</v>
      </c>
      <c r="AR245" s="13">
        <v>2602</v>
      </c>
      <c r="AS245" s="13">
        <v>2068</v>
      </c>
      <c r="AT245" s="13">
        <v>2365</v>
      </c>
      <c r="AU245" s="13">
        <v>2026</v>
      </c>
      <c r="AV245" s="13">
        <v>2555</v>
      </c>
      <c r="AW245" s="13">
        <v>1989</v>
      </c>
      <c r="AX245" s="13">
        <v>2535</v>
      </c>
      <c r="AY245" s="13">
        <v>1946</v>
      </c>
      <c r="AZ245" s="13">
        <v>2519</v>
      </c>
      <c r="BA245" s="13">
        <v>1888</v>
      </c>
      <c r="BC245" s="5">
        <f>AB245-D245</f>
        <v>505</v>
      </c>
      <c r="BD245" s="5">
        <f>AC245-E245</f>
        <v>-232</v>
      </c>
      <c r="BE245" s="5">
        <f>AD245-F245</f>
        <v>624</v>
      </c>
      <c r="BF245" s="5">
        <f>AE245-G245</f>
        <v>299</v>
      </c>
      <c r="BH245" s="5" t="e">
        <f>AG245-#REF!</f>
        <v>#REF!</v>
      </c>
      <c r="BJ245" s="5" t="e">
        <f>AI245-#REF!</f>
        <v>#REF!</v>
      </c>
      <c r="BL245" s="5" t="e">
        <f>AK245-#REF!</f>
        <v>#REF!</v>
      </c>
      <c r="BN245" s="5" t="e">
        <f>AM245-#REF!</f>
        <v>#REF!</v>
      </c>
      <c r="BP245" s="5" t="e">
        <f>AO245-#REF!</f>
        <v>#REF!</v>
      </c>
      <c r="BR245" s="5" t="e">
        <f>AQ245-#REF!</f>
        <v>#REF!</v>
      </c>
      <c r="BT245" s="5">
        <f>AS245-I245</f>
        <v>432</v>
      </c>
      <c r="BV245" s="5">
        <f>AU245-K245</f>
        <v>703</v>
      </c>
      <c r="BX245" s="5">
        <f>AW245-M245</f>
        <v>616</v>
      </c>
      <c r="BZ245" s="5">
        <f>AY245-O245</f>
        <v>440</v>
      </c>
      <c r="CB245" s="5">
        <f>BA245-Q245</f>
        <v>436</v>
      </c>
    </row>
    <row r="246" spans="1:80" ht="30" customHeight="1" x14ac:dyDescent="0.25">
      <c r="A246" s="38" t="s">
        <v>127</v>
      </c>
      <c r="B246" s="79" t="s">
        <v>29</v>
      </c>
      <c r="C246" s="39" t="s">
        <v>58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>
        <v>0</v>
      </c>
      <c r="R246" s="13">
        <v>0</v>
      </c>
      <c r="S246" s="13" t="s">
        <v>464</v>
      </c>
      <c r="AB246" s="13">
        <v>0</v>
      </c>
      <c r="AC246" s="13">
        <v>0</v>
      </c>
      <c r="AD246" s="13">
        <v>0</v>
      </c>
      <c r="AE246" s="13">
        <v>0</v>
      </c>
      <c r="AF246" s="13">
        <v>0</v>
      </c>
      <c r="AG246" s="13">
        <v>0</v>
      </c>
      <c r="AH246" s="13">
        <v>0</v>
      </c>
      <c r="AI246" s="13">
        <v>0</v>
      </c>
      <c r="AJ246" s="13">
        <v>0</v>
      </c>
      <c r="AK246" s="13">
        <v>0</v>
      </c>
      <c r="AL246" s="13">
        <v>0</v>
      </c>
      <c r="AM246" s="13">
        <v>0</v>
      </c>
      <c r="AN246" s="13">
        <v>0</v>
      </c>
      <c r="AO246" s="13">
        <v>0</v>
      </c>
      <c r="AP246" s="13">
        <v>0</v>
      </c>
      <c r="AQ246" s="13">
        <v>0</v>
      </c>
      <c r="AR246" s="13">
        <v>0</v>
      </c>
      <c r="AS246" s="13">
        <v>0</v>
      </c>
      <c r="AT246" s="13">
        <v>0</v>
      </c>
      <c r="AU246" s="13">
        <v>0</v>
      </c>
      <c r="AV246" s="13">
        <v>0</v>
      </c>
      <c r="AW246" s="13">
        <v>0</v>
      </c>
      <c r="AX246" s="13">
        <v>0</v>
      </c>
      <c r="AY246" s="13">
        <v>0</v>
      </c>
      <c r="AZ246" s="13">
        <v>0</v>
      </c>
      <c r="BA246" s="13">
        <v>0</v>
      </c>
      <c r="BC246" s="5">
        <f>AB246-D246</f>
        <v>0</v>
      </c>
      <c r="BD246" s="5">
        <f>AC246-E246</f>
        <v>0</v>
      </c>
      <c r="BE246" s="5">
        <f>AD246-F246</f>
        <v>0</v>
      </c>
      <c r="BF246" s="5">
        <f>AE246-G246</f>
        <v>0</v>
      </c>
      <c r="BH246" s="5" t="e">
        <f>AG246-#REF!</f>
        <v>#REF!</v>
      </c>
      <c r="BJ246" s="5" t="e">
        <f>AI246-#REF!</f>
        <v>#REF!</v>
      </c>
      <c r="BL246" s="5" t="e">
        <f>AK246-#REF!</f>
        <v>#REF!</v>
      </c>
      <c r="BN246" s="5" t="e">
        <f>AM246-#REF!</f>
        <v>#REF!</v>
      </c>
      <c r="BP246" s="5" t="e">
        <f>AO246-#REF!</f>
        <v>#REF!</v>
      </c>
      <c r="BR246" s="5" t="e">
        <f>AQ246-#REF!</f>
        <v>#REF!</v>
      </c>
      <c r="BT246" s="5">
        <f>AS246-I246</f>
        <v>0</v>
      </c>
      <c r="BV246" s="5">
        <f>AU246-K246</f>
        <v>0</v>
      </c>
      <c r="BX246" s="5">
        <f>AW246-M246</f>
        <v>0</v>
      </c>
      <c r="BZ246" s="5">
        <f>AY246-O246</f>
        <v>0</v>
      </c>
      <c r="CB246" s="5">
        <f>BA246-Q246</f>
        <v>0</v>
      </c>
    </row>
    <row r="247" spans="1:80" ht="30" customHeight="1" x14ac:dyDescent="0.25">
      <c r="A247" s="46" t="str">
        <f>A246</f>
        <v>2.1.6.1</v>
      </c>
      <c r="B247" s="79"/>
      <c r="C247" s="39" t="s">
        <v>59</v>
      </c>
      <c r="D247" s="13">
        <v>0.85199999999999998</v>
      </c>
      <c r="E247" s="13">
        <v>0.185</v>
      </c>
      <c r="F247" s="13">
        <v>0.48799999999999999</v>
      </c>
      <c r="G247" s="13">
        <v>0.5083333333333333</v>
      </c>
      <c r="H247" s="13">
        <v>2.4430000000000001</v>
      </c>
      <c r="I247" s="13">
        <v>0.82399999999999995</v>
      </c>
      <c r="J247" s="13">
        <v>1.224</v>
      </c>
      <c r="K247" s="13">
        <v>0.93300000000000005</v>
      </c>
      <c r="L247" s="13">
        <v>1.234</v>
      </c>
      <c r="M247" s="13">
        <v>0.91400000000000003</v>
      </c>
      <c r="N247" s="13">
        <v>1.2090000000000001</v>
      </c>
      <c r="O247" s="13">
        <v>0.88200000000000001</v>
      </c>
      <c r="P247" s="13">
        <v>1.258</v>
      </c>
      <c r="Q247" s="13">
        <v>0.84599999999999997</v>
      </c>
      <c r="R247" s="13">
        <v>1.619</v>
      </c>
      <c r="S247" s="13" t="s">
        <v>464</v>
      </c>
      <c r="AB247" s="13">
        <v>0</v>
      </c>
      <c r="AC247" s="13">
        <v>0</v>
      </c>
      <c r="AD247" s="13">
        <v>0</v>
      </c>
      <c r="AE247" s="13">
        <v>0</v>
      </c>
      <c r="AF247" s="13">
        <v>0.83000000000000007</v>
      </c>
      <c r="AG247" s="13">
        <v>0.83000000000000007</v>
      </c>
      <c r="AH247" s="13">
        <v>0.40299999999999997</v>
      </c>
      <c r="AI247" s="13">
        <v>0.40299999999999997</v>
      </c>
      <c r="AJ247" s="13">
        <v>0.65800000000000003</v>
      </c>
      <c r="AK247" s="13">
        <v>0.65800000000000003</v>
      </c>
      <c r="AL247" s="13">
        <v>1.21</v>
      </c>
      <c r="AM247" s="13">
        <v>0.39300000000000002</v>
      </c>
      <c r="AN247" s="13">
        <v>0.23799999999999999</v>
      </c>
      <c r="AO247" s="13">
        <v>0.93400000000000005</v>
      </c>
      <c r="AP247" s="13">
        <v>0.26400000000000001</v>
      </c>
      <c r="AQ247" s="13">
        <v>0.24399999999999999</v>
      </c>
      <c r="AR247" s="13">
        <v>0.253</v>
      </c>
      <c r="AS247" s="13">
        <v>0.29399999999999998</v>
      </c>
      <c r="AT247" s="13">
        <v>0.23599999999999999</v>
      </c>
      <c r="AU247" s="13">
        <v>0.28899999999999998</v>
      </c>
      <c r="AV247" s="13">
        <v>0.25</v>
      </c>
      <c r="AW247" s="13">
        <v>0.27100000000000002</v>
      </c>
      <c r="AX247" s="13">
        <v>0.252</v>
      </c>
      <c r="AY247" s="13">
        <v>0.26400000000000001</v>
      </c>
      <c r="AZ247" s="13">
        <v>0.27700000000000002</v>
      </c>
      <c r="BA247" s="13">
        <v>0.25800000000000001</v>
      </c>
      <c r="BC247" s="5">
        <f>AB247-D247</f>
        <v>-0.85199999999999998</v>
      </c>
      <c r="BD247" s="5">
        <f>AC247-E247</f>
        <v>-0.185</v>
      </c>
      <c r="BE247" s="5">
        <f>AD247-F247</f>
        <v>-0.48799999999999999</v>
      </c>
      <c r="BF247" s="5">
        <f>AE247-G247</f>
        <v>-0.5083333333333333</v>
      </c>
      <c r="BH247" s="5" t="e">
        <f>AG247-#REF!</f>
        <v>#REF!</v>
      </c>
      <c r="BJ247" s="5" t="e">
        <f>AI247-#REF!</f>
        <v>#REF!</v>
      </c>
      <c r="BL247" s="5" t="e">
        <f>AK247-#REF!</f>
        <v>#REF!</v>
      </c>
      <c r="BN247" s="5" t="e">
        <f>AM247-#REF!</f>
        <v>#REF!</v>
      </c>
      <c r="BP247" s="5" t="e">
        <f>AO247-#REF!</f>
        <v>#REF!</v>
      </c>
      <c r="BR247" s="5" t="e">
        <f>AQ247-#REF!</f>
        <v>#REF!</v>
      </c>
      <c r="BT247" s="5">
        <f>AS247-I247</f>
        <v>-0.53</v>
      </c>
      <c r="BV247" s="5">
        <f>AU247-K247</f>
        <v>-0.64400000000000013</v>
      </c>
      <c r="BX247" s="5">
        <f>AW247-M247</f>
        <v>-0.64300000000000002</v>
      </c>
      <c r="BZ247" s="5">
        <f>AY247-O247</f>
        <v>-0.61799999999999999</v>
      </c>
      <c r="CB247" s="5">
        <f>BA247-Q247</f>
        <v>-0.58799999999999997</v>
      </c>
    </row>
    <row r="248" spans="1:80" ht="30" customHeight="1" x14ac:dyDescent="0.25">
      <c r="A248" s="46" t="str">
        <f>A246</f>
        <v>2.1.6.1</v>
      </c>
      <c r="B248" s="79"/>
      <c r="C248" s="39" t="s">
        <v>60</v>
      </c>
      <c r="D248" s="13">
        <v>50.844999999999999</v>
      </c>
      <c r="E248" s="13">
        <v>11.519</v>
      </c>
      <c r="F248" s="13">
        <v>20.021000000000001</v>
      </c>
      <c r="G248" s="13">
        <v>27.461666666666662</v>
      </c>
      <c r="H248" s="13">
        <v>69.385000000000005</v>
      </c>
      <c r="I248" s="13">
        <v>30.587</v>
      </c>
      <c r="J248" s="13">
        <v>34.759</v>
      </c>
      <c r="K248" s="13">
        <v>34.619999999999997</v>
      </c>
      <c r="L248" s="13">
        <v>35.027999999999999</v>
      </c>
      <c r="M248" s="13">
        <v>33.947000000000003</v>
      </c>
      <c r="N248" s="13">
        <v>34.343000000000004</v>
      </c>
      <c r="O248" s="13">
        <v>32.752000000000002</v>
      </c>
      <c r="P248" s="13">
        <v>35.723999999999997</v>
      </c>
      <c r="Q248" s="13">
        <v>31.398</v>
      </c>
      <c r="R248" s="13">
        <v>60.107999999999997</v>
      </c>
      <c r="S248" s="13" t="s">
        <v>464</v>
      </c>
      <c r="AB248" s="13">
        <v>0</v>
      </c>
      <c r="AC248" s="13">
        <v>0</v>
      </c>
      <c r="AD248" s="13">
        <v>0</v>
      </c>
      <c r="AE248" s="13">
        <v>0</v>
      </c>
      <c r="AF248" s="13">
        <v>129.517</v>
      </c>
      <c r="AG248" s="13">
        <v>129.517</v>
      </c>
      <c r="AH248" s="13">
        <v>162.49099999999999</v>
      </c>
      <c r="AI248" s="13">
        <v>162.49099999999999</v>
      </c>
      <c r="AJ248" s="13">
        <v>180.80700000000002</v>
      </c>
      <c r="AK248" s="13">
        <v>180.80700000000002</v>
      </c>
      <c r="AL248" s="13">
        <v>99.51</v>
      </c>
      <c r="AM248" s="13">
        <v>159.88499999999999</v>
      </c>
      <c r="AN248" s="13">
        <v>101.73</v>
      </c>
      <c r="AO248" s="13">
        <v>121.17700000000001</v>
      </c>
      <c r="AP248" s="13">
        <v>112.845</v>
      </c>
      <c r="AQ248" s="13">
        <v>104.55800000000001</v>
      </c>
      <c r="AR248" s="13">
        <v>108.229</v>
      </c>
      <c r="AS248" s="13">
        <v>126.029</v>
      </c>
      <c r="AT248" s="13">
        <v>101.065</v>
      </c>
      <c r="AU248" s="13">
        <v>123.837</v>
      </c>
      <c r="AV248" s="13">
        <v>107.048</v>
      </c>
      <c r="AW248" s="13">
        <v>115.929</v>
      </c>
      <c r="AX248" s="13">
        <v>107.79300000000001</v>
      </c>
      <c r="AY248" s="13">
        <v>112.97199999999999</v>
      </c>
      <c r="AZ248" s="13">
        <v>118.572</v>
      </c>
      <c r="BA248" s="13">
        <v>110.565</v>
      </c>
      <c r="BC248" s="5">
        <f>AB248-D248</f>
        <v>-50.844999999999999</v>
      </c>
      <c r="BD248" s="5">
        <f>AC248-E248</f>
        <v>-11.519</v>
      </c>
      <c r="BE248" s="5">
        <f>AD248-F248</f>
        <v>-20.021000000000001</v>
      </c>
      <c r="BF248" s="5">
        <f>AE248-G248</f>
        <v>-27.461666666666662</v>
      </c>
      <c r="BH248" s="5" t="e">
        <f>AG248-#REF!</f>
        <v>#REF!</v>
      </c>
      <c r="BJ248" s="5" t="e">
        <f>AI248-#REF!</f>
        <v>#REF!</v>
      </c>
      <c r="BL248" s="5" t="e">
        <f>AK248-#REF!</f>
        <v>#REF!</v>
      </c>
      <c r="BN248" s="5" t="e">
        <f>AM248-#REF!</f>
        <v>#REF!</v>
      </c>
      <c r="BP248" s="5" t="e">
        <f>AO248-#REF!</f>
        <v>#REF!</v>
      </c>
      <c r="BR248" s="5" t="e">
        <f>AQ248-#REF!</f>
        <v>#REF!</v>
      </c>
      <c r="BT248" s="5">
        <f>AS248-I248</f>
        <v>95.441999999999993</v>
      </c>
      <c r="BV248" s="5">
        <f>AU248-K248</f>
        <v>89.217000000000013</v>
      </c>
      <c r="BX248" s="5">
        <f>AW248-M248</f>
        <v>81.981999999999999</v>
      </c>
      <c r="BZ248" s="5">
        <f>AY248-O248</f>
        <v>80.22</v>
      </c>
      <c r="CB248" s="5">
        <f>BA248-Q248</f>
        <v>79.167000000000002</v>
      </c>
    </row>
    <row r="249" spans="1:80" ht="30" customHeight="1" x14ac:dyDescent="0.25">
      <c r="A249" s="46" t="str">
        <f>A246</f>
        <v>2.1.6.1</v>
      </c>
      <c r="B249" s="79"/>
      <c r="C249" s="39" t="s">
        <v>468</v>
      </c>
      <c r="D249" s="13">
        <v>220</v>
      </c>
      <c r="E249" s="13">
        <v>491</v>
      </c>
      <c r="F249" s="13">
        <v>132</v>
      </c>
      <c r="G249" s="13">
        <v>281</v>
      </c>
      <c r="H249" s="13">
        <v>597</v>
      </c>
      <c r="I249" s="13">
        <v>454</v>
      </c>
      <c r="J249" s="13">
        <v>891</v>
      </c>
      <c r="K249" s="13">
        <v>372</v>
      </c>
      <c r="L249" s="13">
        <v>842</v>
      </c>
      <c r="M249" s="13">
        <v>388</v>
      </c>
      <c r="N249" s="13">
        <v>756</v>
      </c>
      <c r="O249" s="13">
        <v>427</v>
      </c>
      <c r="P249" s="13">
        <v>682</v>
      </c>
      <c r="Q249" s="13">
        <v>413</v>
      </c>
      <c r="R249" s="13">
        <v>465</v>
      </c>
      <c r="S249" s="13" t="s">
        <v>464</v>
      </c>
      <c r="AB249" s="13">
        <v>0</v>
      </c>
      <c r="AC249" s="13">
        <v>0</v>
      </c>
      <c r="AD249" s="13">
        <v>0</v>
      </c>
      <c r="AE249" s="13">
        <v>0</v>
      </c>
      <c r="AF249" s="13">
        <v>1487</v>
      </c>
      <c r="AG249" s="13">
        <v>1487</v>
      </c>
      <c r="AH249" s="13">
        <v>1844</v>
      </c>
      <c r="AI249" s="13">
        <v>1844</v>
      </c>
      <c r="AJ249" s="13">
        <v>1501</v>
      </c>
      <c r="AK249" s="13">
        <v>1501</v>
      </c>
      <c r="AL249" s="13">
        <v>1430</v>
      </c>
      <c r="AM249" s="13">
        <v>1174</v>
      </c>
      <c r="AN249" s="13">
        <v>1088</v>
      </c>
      <c r="AO249" s="13">
        <v>244</v>
      </c>
      <c r="AP249" s="13">
        <v>1140</v>
      </c>
      <c r="AQ249" s="13">
        <v>753</v>
      </c>
      <c r="AR249" s="13">
        <v>1150</v>
      </c>
      <c r="AS249" s="13">
        <v>738</v>
      </c>
      <c r="AT249" s="13">
        <v>1030</v>
      </c>
      <c r="AU249" s="13">
        <v>723</v>
      </c>
      <c r="AV249" s="13">
        <v>1070</v>
      </c>
      <c r="AW249" s="13">
        <v>708</v>
      </c>
      <c r="AX249" s="13">
        <v>1050</v>
      </c>
      <c r="AY249" s="13">
        <v>694</v>
      </c>
      <c r="AZ249" s="13">
        <v>1039</v>
      </c>
      <c r="BA249" s="13">
        <v>680</v>
      </c>
      <c r="BC249" s="5">
        <f>AB249-D249</f>
        <v>-220</v>
      </c>
      <c r="BD249" s="5">
        <f>AC249-E249</f>
        <v>-491</v>
      </c>
      <c r="BE249" s="5">
        <f>AD249-F249</f>
        <v>-132</v>
      </c>
      <c r="BF249" s="5">
        <f>AE249-G249</f>
        <v>-281</v>
      </c>
      <c r="BH249" s="5" t="e">
        <f>AG249-#REF!</f>
        <v>#REF!</v>
      </c>
      <c r="BJ249" s="5" t="e">
        <f>AI249-#REF!</f>
        <v>#REF!</v>
      </c>
      <c r="BL249" s="5" t="e">
        <f>AK249-#REF!</f>
        <v>#REF!</v>
      </c>
      <c r="BN249" s="5" t="e">
        <f>AM249-#REF!</f>
        <v>#REF!</v>
      </c>
      <c r="BP249" s="5" t="e">
        <f>AO249-#REF!</f>
        <v>#REF!</v>
      </c>
      <c r="BR249" s="5" t="e">
        <f>AQ249-#REF!</f>
        <v>#REF!</v>
      </c>
      <c r="BT249" s="5">
        <f>AS249-I249</f>
        <v>284</v>
      </c>
      <c r="BV249" s="5">
        <f>AU249-K249</f>
        <v>351</v>
      </c>
      <c r="BX249" s="5">
        <f>AW249-M249</f>
        <v>320</v>
      </c>
      <c r="BZ249" s="5">
        <f>AY249-O249</f>
        <v>267</v>
      </c>
      <c r="CB249" s="5">
        <f>BA249-Q249</f>
        <v>267</v>
      </c>
    </row>
    <row r="250" spans="1:80" ht="45" customHeight="1" x14ac:dyDescent="0.25">
      <c r="A250" s="38" t="s">
        <v>128</v>
      </c>
      <c r="B250" s="79" t="s">
        <v>31</v>
      </c>
      <c r="C250" s="39" t="s">
        <v>58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>
        <v>0</v>
      </c>
      <c r="R250" s="13">
        <v>0</v>
      </c>
      <c r="S250" s="13" t="s">
        <v>464</v>
      </c>
      <c r="AB250" s="13">
        <v>0</v>
      </c>
      <c r="AC250" s="13">
        <v>0</v>
      </c>
      <c r="AD250" s="13">
        <v>0</v>
      </c>
      <c r="AE250" s="13">
        <v>0</v>
      </c>
      <c r="AF250" s="13">
        <v>0</v>
      </c>
      <c r="AG250" s="13">
        <v>0</v>
      </c>
      <c r="AH250" s="13">
        <v>0</v>
      </c>
      <c r="AI250" s="13">
        <v>0</v>
      </c>
      <c r="AJ250" s="13">
        <v>0</v>
      </c>
      <c r="AK250" s="13">
        <v>0</v>
      </c>
      <c r="AL250" s="13">
        <v>0</v>
      </c>
      <c r="AM250" s="13">
        <v>0</v>
      </c>
      <c r="AN250" s="13">
        <v>0</v>
      </c>
      <c r="AO250" s="13">
        <v>0</v>
      </c>
      <c r="AP250" s="13">
        <v>0</v>
      </c>
      <c r="AQ250" s="13">
        <v>0</v>
      </c>
      <c r="AR250" s="13">
        <v>0</v>
      </c>
      <c r="AS250" s="13">
        <v>0</v>
      </c>
      <c r="AT250" s="13">
        <v>0</v>
      </c>
      <c r="AU250" s="13">
        <v>0</v>
      </c>
      <c r="AV250" s="13">
        <v>0</v>
      </c>
      <c r="AW250" s="13">
        <v>0</v>
      </c>
      <c r="AX250" s="13">
        <v>0</v>
      </c>
      <c r="AY250" s="13">
        <v>0</v>
      </c>
      <c r="AZ250" s="13">
        <v>0</v>
      </c>
      <c r="BA250" s="13">
        <v>0</v>
      </c>
      <c r="BC250" s="5">
        <f>AB250-D250</f>
        <v>0</v>
      </c>
      <c r="BD250" s="5">
        <f>AC250-E250</f>
        <v>0</v>
      </c>
      <c r="BE250" s="5">
        <f>AD250-F250</f>
        <v>0</v>
      </c>
      <c r="BF250" s="5">
        <f>AE250-G250</f>
        <v>0</v>
      </c>
      <c r="BH250" s="5" t="e">
        <f>AG250-#REF!</f>
        <v>#REF!</v>
      </c>
      <c r="BJ250" s="5" t="e">
        <f>AI250-#REF!</f>
        <v>#REF!</v>
      </c>
      <c r="BL250" s="5" t="e">
        <f>AK250-#REF!</f>
        <v>#REF!</v>
      </c>
      <c r="BN250" s="5" t="e">
        <f>AM250-#REF!</f>
        <v>#REF!</v>
      </c>
      <c r="BP250" s="5" t="e">
        <f>AO250-#REF!</f>
        <v>#REF!</v>
      </c>
      <c r="BR250" s="5" t="e">
        <f>AQ250-#REF!</f>
        <v>#REF!</v>
      </c>
      <c r="BT250" s="5">
        <f>AS250-I250</f>
        <v>0</v>
      </c>
      <c r="BV250" s="5">
        <f>AU250-K250</f>
        <v>0</v>
      </c>
      <c r="BX250" s="5">
        <f>AW250-M250</f>
        <v>0</v>
      </c>
      <c r="BZ250" s="5">
        <f>AY250-O250</f>
        <v>0</v>
      </c>
      <c r="CB250" s="5">
        <f>BA250-Q250</f>
        <v>0</v>
      </c>
    </row>
    <row r="251" spans="1:80" ht="45" customHeight="1" x14ac:dyDescent="0.25">
      <c r="A251" s="46" t="str">
        <f>A250</f>
        <v>2.1.6.2</v>
      </c>
      <c r="B251" s="79"/>
      <c r="C251" s="39" t="s">
        <v>59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>
        <v>0</v>
      </c>
      <c r="R251" s="13">
        <v>0</v>
      </c>
      <c r="S251" s="13" t="s">
        <v>464</v>
      </c>
      <c r="AB251" s="13">
        <v>12.922000000000001</v>
      </c>
      <c r="AC251" s="13">
        <v>6.7629999999999999</v>
      </c>
      <c r="AD251" s="13">
        <v>6.109</v>
      </c>
      <c r="AE251" s="13">
        <v>8.5980000000000008</v>
      </c>
      <c r="AF251" s="13">
        <v>0</v>
      </c>
      <c r="AG251" s="13">
        <v>0</v>
      </c>
      <c r="AH251" s="13">
        <v>0</v>
      </c>
      <c r="AI251" s="13">
        <v>0</v>
      </c>
      <c r="AJ251" s="13">
        <v>0</v>
      </c>
      <c r="AK251" s="13">
        <v>0</v>
      </c>
      <c r="AL251" s="13">
        <v>0</v>
      </c>
      <c r="AM251" s="13">
        <v>0</v>
      </c>
      <c r="AN251" s="13">
        <v>0</v>
      </c>
      <c r="AO251" s="13">
        <v>0</v>
      </c>
      <c r="AP251" s="13">
        <v>0</v>
      </c>
      <c r="AQ251" s="13">
        <v>0</v>
      </c>
      <c r="AR251" s="13">
        <v>0</v>
      </c>
      <c r="AS251" s="13">
        <v>0</v>
      </c>
      <c r="AT251" s="13">
        <v>0</v>
      </c>
      <c r="AU251" s="13">
        <v>0</v>
      </c>
      <c r="AV251" s="13">
        <v>0</v>
      </c>
      <c r="AW251" s="13">
        <v>0</v>
      </c>
      <c r="AX251" s="13">
        <v>0</v>
      </c>
      <c r="AY251" s="13">
        <v>0</v>
      </c>
      <c r="AZ251" s="13">
        <v>0</v>
      </c>
      <c r="BA251" s="13">
        <v>0</v>
      </c>
      <c r="BC251" s="5">
        <f>AB251-D251</f>
        <v>12.922000000000001</v>
      </c>
      <c r="BD251" s="5">
        <f>AC251-E251</f>
        <v>6.7629999999999999</v>
      </c>
      <c r="BE251" s="5">
        <f>AD251-F251</f>
        <v>6.109</v>
      </c>
      <c r="BF251" s="5">
        <f>AE251-G251</f>
        <v>8.5980000000000008</v>
      </c>
      <c r="BH251" s="5" t="e">
        <f>AG251-#REF!</f>
        <v>#REF!</v>
      </c>
      <c r="BJ251" s="5" t="e">
        <f>AI251-#REF!</f>
        <v>#REF!</v>
      </c>
      <c r="BL251" s="5" t="e">
        <f>AK251-#REF!</f>
        <v>#REF!</v>
      </c>
      <c r="BN251" s="5" t="e">
        <f>AM251-#REF!</f>
        <v>#REF!</v>
      </c>
      <c r="BP251" s="5" t="e">
        <f>AO251-#REF!</f>
        <v>#REF!</v>
      </c>
      <c r="BR251" s="5" t="e">
        <f>AQ251-#REF!</f>
        <v>#REF!</v>
      </c>
      <c r="BT251" s="5">
        <f>AS251-I251</f>
        <v>0</v>
      </c>
      <c r="BV251" s="5">
        <f>AU251-K251</f>
        <v>0</v>
      </c>
      <c r="BX251" s="5">
        <f>AW251-M251</f>
        <v>0</v>
      </c>
      <c r="BZ251" s="5">
        <f>AY251-O251</f>
        <v>0</v>
      </c>
      <c r="CB251" s="5">
        <f>BA251-Q251</f>
        <v>0</v>
      </c>
    </row>
    <row r="252" spans="1:80" ht="45" customHeight="1" x14ac:dyDescent="0.25">
      <c r="A252" s="46" t="str">
        <f>A250</f>
        <v>2.1.6.2</v>
      </c>
      <c r="B252" s="79"/>
      <c r="C252" s="39" t="s">
        <v>60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>
        <v>0</v>
      </c>
      <c r="R252" s="13">
        <v>0</v>
      </c>
      <c r="S252" s="13" t="s">
        <v>464</v>
      </c>
      <c r="AB252" s="13">
        <v>314.05</v>
      </c>
      <c r="AC252" s="13">
        <v>265.12</v>
      </c>
      <c r="AD252" s="13">
        <v>214.17400000000001</v>
      </c>
      <c r="AE252" s="13">
        <v>264.44800000000004</v>
      </c>
      <c r="AF252" s="13">
        <v>0</v>
      </c>
      <c r="AG252" s="13">
        <v>0</v>
      </c>
      <c r="AH252" s="13">
        <v>0</v>
      </c>
      <c r="AI252" s="13">
        <v>0</v>
      </c>
      <c r="AJ252" s="13">
        <v>0</v>
      </c>
      <c r="AK252" s="13">
        <v>0</v>
      </c>
      <c r="AL252" s="13">
        <v>0</v>
      </c>
      <c r="AM252" s="13">
        <v>0</v>
      </c>
      <c r="AN252" s="13">
        <v>0</v>
      </c>
      <c r="AO252" s="13">
        <v>0</v>
      </c>
      <c r="AP252" s="13">
        <v>0</v>
      </c>
      <c r="AQ252" s="13">
        <v>0</v>
      </c>
      <c r="AR252" s="13">
        <v>0</v>
      </c>
      <c r="AS252" s="13">
        <v>0</v>
      </c>
      <c r="AT252" s="13">
        <v>0</v>
      </c>
      <c r="AU252" s="13">
        <v>0</v>
      </c>
      <c r="AV252" s="13">
        <v>0</v>
      </c>
      <c r="AW252" s="13">
        <v>0</v>
      </c>
      <c r="AX252" s="13">
        <v>0</v>
      </c>
      <c r="AY252" s="13">
        <v>0</v>
      </c>
      <c r="AZ252" s="13">
        <v>0</v>
      </c>
      <c r="BA252" s="13">
        <v>0</v>
      </c>
      <c r="BC252" s="5">
        <f>AB252-D252</f>
        <v>314.05</v>
      </c>
      <c r="BD252" s="5">
        <f>AC252-E252</f>
        <v>265.12</v>
      </c>
      <c r="BE252" s="5">
        <f>AD252-F252</f>
        <v>214.17400000000001</v>
      </c>
      <c r="BF252" s="5">
        <f>AE252-G252</f>
        <v>264.44800000000004</v>
      </c>
      <c r="BH252" s="5" t="e">
        <f>AG252-#REF!</f>
        <v>#REF!</v>
      </c>
      <c r="BJ252" s="5" t="e">
        <f>AI252-#REF!</f>
        <v>#REF!</v>
      </c>
      <c r="BL252" s="5" t="e">
        <f>AK252-#REF!</f>
        <v>#REF!</v>
      </c>
      <c r="BN252" s="5" t="e">
        <f>AM252-#REF!</f>
        <v>#REF!</v>
      </c>
      <c r="BP252" s="5" t="e">
        <f>AO252-#REF!</f>
        <v>#REF!</v>
      </c>
      <c r="BR252" s="5" t="e">
        <f>AQ252-#REF!</f>
        <v>#REF!</v>
      </c>
      <c r="BT252" s="5">
        <f>AS252-I252</f>
        <v>0</v>
      </c>
      <c r="BV252" s="5">
        <f>AU252-K252</f>
        <v>0</v>
      </c>
      <c r="BX252" s="5">
        <f>AW252-M252</f>
        <v>0</v>
      </c>
      <c r="BZ252" s="5">
        <f>AY252-O252</f>
        <v>0</v>
      </c>
      <c r="CB252" s="5">
        <f>BA252-Q252</f>
        <v>0</v>
      </c>
    </row>
    <row r="253" spans="1:80" ht="45" customHeight="1" x14ac:dyDescent="0.25">
      <c r="A253" s="46" t="str">
        <f>A250</f>
        <v>2.1.6.2</v>
      </c>
      <c r="B253" s="79"/>
      <c r="C253" s="39" t="s">
        <v>468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>
        <v>0</v>
      </c>
      <c r="R253" s="13">
        <v>0</v>
      </c>
      <c r="S253" s="13" t="s">
        <v>464</v>
      </c>
      <c r="AB253" s="13">
        <v>1430</v>
      </c>
      <c r="AC253" s="13">
        <v>1817</v>
      </c>
      <c r="AD253" s="13">
        <v>2517</v>
      </c>
      <c r="AE253" s="13">
        <v>1921.3333333333333</v>
      </c>
      <c r="AF253" s="13">
        <v>0</v>
      </c>
      <c r="AG253" s="13">
        <v>0</v>
      </c>
      <c r="AH253" s="13">
        <v>0</v>
      </c>
      <c r="AI253" s="13">
        <v>0</v>
      </c>
      <c r="AJ253" s="13">
        <v>0</v>
      </c>
      <c r="AK253" s="13">
        <v>0</v>
      </c>
      <c r="AL253" s="13">
        <v>0</v>
      </c>
      <c r="AM253" s="13">
        <v>0</v>
      </c>
      <c r="AN253" s="13">
        <v>0</v>
      </c>
      <c r="AO253" s="13">
        <v>0</v>
      </c>
      <c r="AP253" s="13">
        <v>0</v>
      </c>
      <c r="AQ253" s="13">
        <v>0</v>
      </c>
      <c r="AR253" s="13">
        <v>0</v>
      </c>
      <c r="AS253" s="13">
        <v>0</v>
      </c>
      <c r="AT253" s="13">
        <v>0</v>
      </c>
      <c r="AU253" s="13">
        <v>0</v>
      </c>
      <c r="AV253" s="13">
        <v>0</v>
      </c>
      <c r="AW253" s="13">
        <v>0</v>
      </c>
      <c r="AX253" s="13">
        <v>0</v>
      </c>
      <c r="AY253" s="13">
        <v>0</v>
      </c>
      <c r="AZ253" s="13">
        <v>0</v>
      </c>
      <c r="BA253" s="13">
        <v>0</v>
      </c>
      <c r="BC253" s="5">
        <f>AB253-D253</f>
        <v>1430</v>
      </c>
      <c r="BD253" s="5">
        <f>AC253-E253</f>
        <v>1817</v>
      </c>
      <c r="BE253" s="5">
        <f>AD253-F253</f>
        <v>2517</v>
      </c>
      <c r="BF253" s="5">
        <f>AE253-G253</f>
        <v>1921.3333333333333</v>
      </c>
      <c r="BH253" s="5" t="e">
        <f>AG253-#REF!</f>
        <v>#REF!</v>
      </c>
      <c r="BJ253" s="5" t="e">
        <f>AI253-#REF!</f>
        <v>#REF!</v>
      </c>
      <c r="BL253" s="5" t="e">
        <f>AK253-#REF!</f>
        <v>#REF!</v>
      </c>
      <c r="BN253" s="5" t="e">
        <f>AM253-#REF!</f>
        <v>#REF!</v>
      </c>
      <c r="BP253" s="5" t="e">
        <f>AO253-#REF!</f>
        <v>#REF!</v>
      </c>
      <c r="BR253" s="5" t="e">
        <f>AQ253-#REF!</f>
        <v>#REF!</v>
      </c>
      <c r="BT253" s="5">
        <f>AS253-I253</f>
        <v>0</v>
      </c>
      <c r="BV253" s="5">
        <f>AU253-K253</f>
        <v>0</v>
      </c>
      <c r="BX253" s="5">
        <f>AW253-M253</f>
        <v>0</v>
      </c>
      <c r="BZ253" s="5">
        <f>AY253-O253</f>
        <v>0</v>
      </c>
      <c r="CB253" s="5">
        <f>BA253-Q253</f>
        <v>0</v>
      </c>
    </row>
    <row r="254" spans="1:80" ht="45" customHeight="1" x14ac:dyDescent="0.25">
      <c r="A254" s="38" t="s">
        <v>129</v>
      </c>
      <c r="B254" s="79" t="s">
        <v>33</v>
      </c>
      <c r="C254" s="39" t="s">
        <v>58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>
        <v>0</v>
      </c>
      <c r="R254" s="13">
        <v>0</v>
      </c>
      <c r="S254" s="13" t="s">
        <v>464</v>
      </c>
      <c r="AB254" s="13">
        <v>0</v>
      </c>
      <c r="AC254" s="13">
        <v>0</v>
      </c>
      <c r="AD254" s="13">
        <v>0</v>
      </c>
      <c r="AE254" s="13">
        <v>0</v>
      </c>
      <c r="AF254" s="13">
        <v>0</v>
      </c>
      <c r="AG254" s="13">
        <v>0</v>
      </c>
      <c r="AH254" s="13">
        <v>0</v>
      </c>
      <c r="AI254" s="13">
        <v>0</v>
      </c>
      <c r="AJ254" s="13">
        <v>0</v>
      </c>
      <c r="AK254" s="13">
        <v>0</v>
      </c>
      <c r="AL254" s="13">
        <v>0</v>
      </c>
      <c r="AM254" s="13">
        <v>0</v>
      </c>
      <c r="AN254" s="13">
        <v>0</v>
      </c>
      <c r="AO254" s="13">
        <v>0</v>
      </c>
      <c r="AP254" s="13">
        <v>0</v>
      </c>
      <c r="AQ254" s="13">
        <v>0</v>
      </c>
      <c r="AR254" s="13">
        <v>0</v>
      </c>
      <c r="AS254" s="13">
        <v>0</v>
      </c>
      <c r="AT254" s="13">
        <v>0</v>
      </c>
      <c r="AU254" s="13">
        <v>0</v>
      </c>
      <c r="AV254" s="13">
        <v>0</v>
      </c>
      <c r="AW254" s="13">
        <v>0</v>
      </c>
      <c r="AX254" s="13">
        <v>0</v>
      </c>
      <c r="AY254" s="13">
        <v>0</v>
      </c>
      <c r="AZ254" s="13">
        <v>0</v>
      </c>
      <c r="BA254" s="13">
        <v>0</v>
      </c>
      <c r="BC254" s="5">
        <f>AB254-D254</f>
        <v>0</v>
      </c>
      <c r="BD254" s="5">
        <f>AC254-E254</f>
        <v>0</v>
      </c>
      <c r="BE254" s="5">
        <f>AD254-F254</f>
        <v>0</v>
      </c>
      <c r="BF254" s="5">
        <f>AE254-G254</f>
        <v>0</v>
      </c>
      <c r="BH254" s="5" t="e">
        <f>AG254-#REF!</f>
        <v>#REF!</v>
      </c>
      <c r="BJ254" s="5" t="e">
        <f>AI254-#REF!</f>
        <v>#REF!</v>
      </c>
      <c r="BL254" s="5" t="e">
        <f>AK254-#REF!</f>
        <v>#REF!</v>
      </c>
      <c r="BN254" s="5" t="e">
        <f>AM254-#REF!</f>
        <v>#REF!</v>
      </c>
      <c r="BP254" s="5" t="e">
        <f>AO254-#REF!</f>
        <v>#REF!</v>
      </c>
      <c r="BR254" s="5" t="e">
        <f>AQ254-#REF!</f>
        <v>#REF!</v>
      </c>
      <c r="BT254" s="5">
        <f>AS254-I254</f>
        <v>0</v>
      </c>
      <c r="BV254" s="5">
        <f>AU254-K254</f>
        <v>0</v>
      </c>
      <c r="BX254" s="5">
        <f>AW254-M254</f>
        <v>0</v>
      </c>
      <c r="BZ254" s="5">
        <f>AY254-O254</f>
        <v>0</v>
      </c>
      <c r="CB254" s="5">
        <f>BA254-Q254</f>
        <v>0</v>
      </c>
    </row>
    <row r="255" spans="1:80" ht="45" customHeight="1" x14ac:dyDescent="0.25">
      <c r="A255" s="46" t="str">
        <f>A254</f>
        <v>2.1.6.3</v>
      </c>
      <c r="B255" s="79"/>
      <c r="C255" s="39" t="s">
        <v>59</v>
      </c>
      <c r="D255" s="13">
        <v>1.647</v>
      </c>
      <c r="E255" s="13">
        <v>2.1749999999999998</v>
      </c>
      <c r="F255" s="13">
        <v>1.7650000000000001</v>
      </c>
      <c r="G255" s="13">
        <v>1.8623333333333332</v>
      </c>
      <c r="H255" s="13">
        <v>3.2770000000000001</v>
      </c>
      <c r="I255" s="13">
        <v>2.0859999999999999</v>
      </c>
      <c r="J255" s="13">
        <v>3.7</v>
      </c>
      <c r="K255" s="13">
        <v>2.57</v>
      </c>
      <c r="L255" s="13">
        <v>3.7010000000000001</v>
      </c>
      <c r="M255" s="13">
        <v>2.5950000000000002</v>
      </c>
      <c r="N255" s="13">
        <v>3.6280000000000001</v>
      </c>
      <c r="O255" s="13">
        <v>2.5190000000000001</v>
      </c>
      <c r="P255" s="13">
        <v>3.774</v>
      </c>
      <c r="Q255" s="13">
        <v>2.4529999999999998</v>
      </c>
      <c r="R255" s="13">
        <v>3.871</v>
      </c>
      <c r="S255" s="13" t="s">
        <v>464</v>
      </c>
      <c r="AB255" s="13">
        <v>0</v>
      </c>
      <c r="AC255" s="13">
        <v>0</v>
      </c>
      <c r="AD255" s="13">
        <v>0</v>
      </c>
      <c r="AE255" s="13">
        <v>0</v>
      </c>
      <c r="AF255" s="13">
        <v>2.35</v>
      </c>
      <c r="AG255" s="13">
        <v>2.35</v>
      </c>
      <c r="AH255" s="13">
        <v>2.0049999999999999</v>
      </c>
      <c r="AI255" s="13">
        <v>2.0049999999999999</v>
      </c>
      <c r="AJ255" s="13">
        <v>1.75</v>
      </c>
      <c r="AK255" s="13">
        <v>1.75</v>
      </c>
      <c r="AL255" s="13">
        <v>0.57999999999999996</v>
      </c>
      <c r="AM255" s="13">
        <v>1.7170000000000001</v>
      </c>
      <c r="AN255" s="13">
        <v>1.5029999999999999</v>
      </c>
      <c r="AO255" s="13">
        <v>1.669</v>
      </c>
      <c r="AP255" s="13">
        <v>1.165</v>
      </c>
      <c r="AQ255" s="13">
        <v>1.206</v>
      </c>
      <c r="AR255" s="13">
        <v>1.0109999999999999</v>
      </c>
      <c r="AS255" s="13">
        <v>1.1890000000000001</v>
      </c>
      <c r="AT255" s="13">
        <v>0.96</v>
      </c>
      <c r="AU255" s="13">
        <v>1.1890000000000001</v>
      </c>
      <c r="AV255" s="13">
        <v>1.1779999999999999</v>
      </c>
      <c r="AW255" s="13">
        <v>1.252</v>
      </c>
      <c r="AX255" s="13">
        <v>1.2030000000000001</v>
      </c>
      <c r="AY255" s="13">
        <v>1.236</v>
      </c>
      <c r="AZ255" s="13">
        <v>1.323</v>
      </c>
      <c r="BA255" s="13">
        <v>1.2110000000000001</v>
      </c>
      <c r="BC255" s="5">
        <f>AB255-D255</f>
        <v>-1.647</v>
      </c>
      <c r="BD255" s="5">
        <f>AC255-E255</f>
        <v>-2.1749999999999998</v>
      </c>
      <c r="BE255" s="5">
        <f>AD255-F255</f>
        <v>-1.7650000000000001</v>
      </c>
      <c r="BF255" s="5">
        <f>AE255-G255</f>
        <v>-1.8623333333333332</v>
      </c>
      <c r="BH255" s="5" t="e">
        <f>AG255-#REF!</f>
        <v>#REF!</v>
      </c>
      <c r="BJ255" s="5" t="e">
        <f>AI255-#REF!</f>
        <v>#REF!</v>
      </c>
      <c r="BL255" s="5" t="e">
        <f>AK255-#REF!</f>
        <v>#REF!</v>
      </c>
      <c r="BN255" s="5" t="e">
        <f>AM255-#REF!</f>
        <v>#REF!</v>
      </c>
      <c r="BP255" s="5" t="e">
        <f>AO255-#REF!</f>
        <v>#REF!</v>
      </c>
      <c r="BR255" s="5" t="e">
        <f>AQ255-#REF!</f>
        <v>#REF!</v>
      </c>
      <c r="BT255" s="5">
        <f>AS255-I255</f>
        <v>-0.8969999999999998</v>
      </c>
      <c r="BV255" s="5">
        <f>AU255-K255</f>
        <v>-1.3809999999999998</v>
      </c>
      <c r="BX255" s="5">
        <f>AW255-M255</f>
        <v>-1.3430000000000002</v>
      </c>
      <c r="BZ255" s="5">
        <f>AY255-O255</f>
        <v>-1.2830000000000001</v>
      </c>
      <c r="CB255" s="5">
        <f>BA255-Q255</f>
        <v>-1.2419999999999998</v>
      </c>
    </row>
    <row r="256" spans="1:80" ht="45" customHeight="1" x14ac:dyDescent="0.25">
      <c r="A256" s="46" t="str">
        <f>A254</f>
        <v>2.1.6.3</v>
      </c>
      <c r="B256" s="79"/>
      <c r="C256" s="39" t="s">
        <v>60</v>
      </c>
      <c r="D256" s="13">
        <v>42.933999999999997</v>
      </c>
      <c r="E256" s="13">
        <v>56.779000000000003</v>
      </c>
      <c r="F256" s="13">
        <v>63.613999999999997</v>
      </c>
      <c r="G256" s="13">
        <v>54.44233333333333</v>
      </c>
      <c r="H256" s="13">
        <v>93.046000000000006</v>
      </c>
      <c r="I256" s="13">
        <v>77.424000000000007</v>
      </c>
      <c r="J256" s="13">
        <v>105.066</v>
      </c>
      <c r="K256" s="13">
        <v>95.406999999999996</v>
      </c>
      <c r="L256" s="13">
        <v>105.08499999999999</v>
      </c>
      <c r="M256" s="13">
        <v>96.337999999999994</v>
      </c>
      <c r="N256" s="13">
        <v>103.029</v>
      </c>
      <c r="O256" s="13">
        <v>93.516999999999996</v>
      </c>
      <c r="P256" s="13">
        <v>107.172</v>
      </c>
      <c r="Q256" s="13">
        <v>91.043999999999997</v>
      </c>
      <c r="R256" s="13">
        <v>143.68899999999999</v>
      </c>
      <c r="S256" s="13" t="s">
        <v>464</v>
      </c>
      <c r="AB256" s="13">
        <v>0</v>
      </c>
      <c r="AC256" s="13">
        <v>0</v>
      </c>
      <c r="AD256" s="13">
        <v>0</v>
      </c>
      <c r="AE256" s="13">
        <v>0</v>
      </c>
      <c r="AF256" s="13">
        <v>34.745999999999995</v>
      </c>
      <c r="AG256" s="13">
        <v>34.745999999999995</v>
      </c>
      <c r="AH256" s="13">
        <v>34.801000000000002</v>
      </c>
      <c r="AI256" s="13">
        <v>34.801000000000002</v>
      </c>
      <c r="AJ256" s="13">
        <v>35.858000000000004</v>
      </c>
      <c r="AK256" s="13">
        <v>35.858000000000004</v>
      </c>
      <c r="AL256" s="13">
        <v>47.52</v>
      </c>
      <c r="AM256" s="13">
        <v>31.751000000000001</v>
      </c>
      <c r="AN256" s="13">
        <v>41.072000000000003</v>
      </c>
      <c r="AO256" s="13">
        <v>32.738999999999997</v>
      </c>
      <c r="AP256" s="13">
        <v>31.844999999999999</v>
      </c>
      <c r="AQ256" s="13">
        <v>32.96</v>
      </c>
      <c r="AR256" s="13">
        <v>27.62</v>
      </c>
      <c r="AS256" s="13">
        <v>32.494999999999997</v>
      </c>
      <c r="AT256" s="13">
        <v>26.248999999999999</v>
      </c>
      <c r="AU256" s="13">
        <v>32.505000000000003</v>
      </c>
      <c r="AV256" s="13">
        <v>32.203000000000003</v>
      </c>
      <c r="AW256" s="13">
        <v>34.222999999999999</v>
      </c>
      <c r="AX256" s="13">
        <v>32.877000000000002</v>
      </c>
      <c r="AY256" s="13">
        <v>33.774999999999999</v>
      </c>
      <c r="AZ256" s="13">
        <v>36.164999999999999</v>
      </c>
      <c r="BA256" s="13">
        <v>33.097999999999999</v>
      </c>
      <c r="BC256" s="5">
        <f>AB256-D256</f>
        <v>-42.933999999999997</v>
      </c>
      <c r="BD256" s="5">
        <f>AC256-E256</f>
        <v>-56.779000000000003</v>
      </c>
      <c r="BE256" s="5">
        <f>AD256-F256</f>
        <v>-63.613999999999997</v>
      </c>
      <c r="BF256" s="5">
        <f>AE256-G256</f>
        <v>-54.44233333333333</v>
      </c>
      <c r="BH256" s="5" t="e">
        <f>AG256-#REF!</f>
        <v>#REF!</v>
      </c>
      <c r="BJ256" s="5" t="e">
        <f>AI256-#REF!</f>
        <v>#REF!</v>
      </c>
      <c r="BL256" s="5" t="e">
        <f>AK256-#REF!</f>
        <v>#REF!</v>
      </c>
      <c r="BN256" s="5" t="e">
        <f>AM256-#REF!</f>
        <v>#REF!</v>
      </c>
      <c r="BP256" s="5" t="e">
        <f>AO256-#REF!</f>
        <v>#REF!</v>
      </c>
      <c r="BR256" s="5" t="e">
        <f>AQ256-#REF!</f>
        <v>#REF!</v>
      </c>
      <c r="BT256" s="5">
        <f>AS256-I256</f>
        <v>-44.929000000000009</v>
      </c>
      <c r="BV256" s="5">
        <f>AU256-K256</f>
        <v>-62.901999999999994</v>
      </c>
      <c r="BX256" s="5">
        <f>AW256-M256</f>
        <v>-62.114999999999995</v>
      </c>
      <c r="BZ256" s="5">
        <f>AY256-O256</f>
        <v>-59.741999999999997</v>
      </c>
      <c r="CB256" s="5">
        <f>BA256-Q256</f>
        <v>-57.945999999999998</v>
      </c>
    </row>
    <row r="257" spans="1:80" ht="45" customHeight="1" x14ac:dyDescent="0.25">
      <c r="A257" s="46" t="str">
        <f>A254</f>
        <v>2.1.6.3</v>
      </c>
      <c r="B257" s="79"/>
      <c r="C257" s="39" t="s">
        <v>468</v>
      </c>
      <c r="D257" s="13">
        <v>705</v>
      </c>
      <c r="E257" s="13">
        <v>1558</v>
      </c>
      <c r="F257" s="13">
        <v>1761</v>
      </c>
      <c r="G257" s="13">
        <v>1341.3333333333333</v>
      </c>
      <c r="H257" s="13">
        <v>1794</v>
      </c>
      <c r="I257" s="13">
        <v>1182</v>
      </c>
      <c r="J257" s="13">
        <v>1759</v>
      </c>
      <c r="K257" s="13">
        <v>951</v>
      </c>
      <c r="L257" s="13">
        <v>1758</v>
      </c>
      <c r="M257" s="13">
        <v>985</v>
      </c>
      <c r="N257" s="13">
        <v>1794</v>
      </c>
      <c r="O257" s="13">
        <v>1079</v>
      </c>
      <c r="P257" s="13">
        <v>1813</v>
      </c>
      <c r="Q257" s="13">
        <v>1039</v>
      </c>
      <c r="R257" s="13">
        <v>1166</v>
      </c>
      <c r="S257" s="13" t="s">
        <v>464</v>
      </c>
      <c r="AB257" s="13">
        <v>0</v>
      </c>
      <c r="AC257" s="13">
        <v>0</v>
      </c>
      <c r="AD257" s="13">
        <v>0</v>
      </c>
      <c r="AE257" s="13">
        <v>0</v>
      </c>
      <c r="AF257" s="13">
        <v>865</v>
      </c>
      <c r="AG257" s="13">
        <v>865</v>
      </c>
      <c r="AH257" s="13">
        <v>19</v>
      </c>
      <c r="AI257" s="13">
        <v>19</v>
      </c>
      <c r="AJ257" s="13">
        <v>430</v>
      </c>
      <c r="AK257" s="13">
        <v>430</v>
      </c>
      <c r="AL257" s="13">
        <v>722</v>
      </c>
      <c r="AM257" s="13">
        <v>713</v>
      </c>
      <c r="AN257" s="13">
        <v>1500</v>
      </c>
      <c r="AO257" s="13">
        <v>1192</v>
      </c>
      <c r="AP257" s="13">
        <v>1715</v>
      </c>
      <c r="AQ257" s="13">
        <v>1334</v>
      </c>
      <c r="AR257" s="13">
        <v>1452</v>
      </c>
      <c r="AS257" s="13">
        <v>1330</v>
      </c>
      <c r="AT257" s="13">
        <v>1335</v>
      </c>
      <c r="AU257" s="13">
        <v>1303</v>
      </c>
      <c r="AV257" s="13">
        <v>1485</v>
      </c>
      <c r="AW257" s="13">
        <v>1281</v>
      </c>
      <c r="AX257" s="13">
        <v>1485</v>
      </c>
      <c r="AY257" s="13">
        <v>1252</v>
      </c>
      <c r="AZ257" s="13">
        <v>1480</v>
      </c>
      <c r="BA257" s="13">
        <v>1208</v>
      </c>
      <c r="BC257" s="5">
        <f>AB257-D257</f>
        <v>-705</v>
      </c>
      <c r="BD257" s="5">
        <f>AC257-E257</f>
        <v>-1558</v>
      </c>
      <c r="BE257" s="5">
        <f>AD257-F257</f>
        <v>-1761</v>
      </c>
      <c r="BF257" s="5">
        <f>AE257-G257</f>
        <v>-1341.3333333333333</v>
      </c>
      <c r="BH257" s="5" t="e">
        <f>AG257-#REF!</f>
        <v>#REF!</v>
      </c>
      <c r="BJ257" s="5" t="e">
        <f>AI257-#REF!</f>
        <v>#REF!</v>
      </c>
      <c r="BL257" s="5" t="e">
        <f>AK257-#REF!</f>
        <v>#REF!</v>
      </c>
      <c r="BN257" s="5" t="e">
        <f>AM257-#REF!</f>
        <v>#REF!</v>
      </c>
      <c r="BP257" s="5" t="e">
        <f>AO257-#REF!</f>
        <v>#REF!</v>
      </c>
      <c r="BR257" s="5" t="e">
        <f>AQ257-#REF!</f>
        <v>#REF!</v>
      </c>
      <c r="BT257" s="5">
        <f>AS257-I257</f>
        <v>148</v>
      </c>
      <c r="BV257" s="5">
        <f>AU257-K257</f>
        <v>352</v>
      </c>
      <c r="BX257" s="5">
        <f>AW257-M257</f>
        <v>296</v>
      </c>
      <c r="BZ257" s="5">
        <f>AY257-O257</f>
        <v>173</v>
      </c>
      <c r="CB257" s="5">
        <f>BA257-Q257</f>
        <v>169</v>
      </c>
    </row>
    <row r="258" spans="1:80" ht="126" customHeight="1" x14ac:dyDescent="0.25">
      <c r="A258" s="38" t="s">
        <v>130</v>
      </c>
      <c r="B258" s="38" t="s">
        <v>70</v>
      </c>
      <c r="C258" s="39" t="s">
        <v>464</v>
      </c>
      <c r="D258" s="13" t="s">
        <v>464</v>
      </c>
      <c r="E258" s="13" t="s">
        <v>464</v>
      </c>
      <c r="F258" s="13" t="s">
        <v>464</v>
      </c>
      <c r="G258" s="13" t="s">
        <v>464</v>
      </c>
      <c r="H258" s="13" t="s">
        <v>464</v>
      </c>
      <c r="I258" s="13" t="s">
        <v>464</v>
      </c>
      <c r="J258" s="13" t="s">
        <v>464</v>
      </c>
      <c r="K258" s="13" t="s">
        <v>464</v>
      </c>
      <c r="L258" s="13" t="s">
        <v>464</v>
      </c>
      <c r="M258" s="13" t="s">
        <v>464</v>
      </c>
      <c r="N258" s="13" t="s">
        <v>464</v>
      </c>
      <c r="O258" s="13" t="s">
        <v>464</v>
      </c>
      <c r="P258" s="13" t="s">
        <v>464</v>
      </c>
      <c r="Q258" s="13" t="s">
        <v>464</v>
      </c>
      <c r="R258" s="13" t="s">
        <v>464</v>
      </c>
      <c r="S258" s="13" t="s">
        <v>464</v>
      </c>
      <c r="AB258" s="13" t="s">
        <v>464</v>
      </c>
      <c r="AC258" s="13" t="s">
        <v>464</v>
      </c>
      <c r="AD258" s="13" t="s">
        <v>464</v>
      </c>
      <c r="AE258" s="13" t="s">
        <v>464</v>
      </c>
      <c r="AF258" s="13" t="s">
        <v>464</v>
      </c>
      <c r="AG258" s="13" t="s">
        <v>464</v>
      </c>
      <c r="AH258" s="13" t="s">
        <v>464</v>
      </c>
      <c r="AI258" s="13" t="s">
        <v>464</v>
      </c>
      <c r="AJ258" s="13" t="s">
        <v>464</v>
      </c>
      <c r="AK258" s="13" t="s">
        <v>464</v>
      </c>
      <c r="AL258" s="13" t="s">
        <v>464</v>
      </c>
      <c r="AM258" s="13" t="s">
        <v>464</v>
      </c>
      <c r="AN258" s="13" t="s">
        <v>464</v>
      </c>
      <c r="AO258" s="13" t="s">
        <v>464</v>
      </c>
      <c r="AP258" s="13" t="s">
        <v>464</v>
      </c>
      <c r="AQ258" s="13" t="s">
        <v>464</v>
      </c>
      <c r="AR258" s="13" t="s">
        <v>464</v>
      </c>
      <c r="AS258" s="13" t="s">
        <v>464</v>
      </c>
      <c r="AT258" s="13" t="s">
        <v>464</v>
      </c>
      <c r="AU258" s="13" t="s">
        <v>464</v>
      </c>
      <c r="AV258" s="13" t="s">
        <v>464</v>
      </c>
      <c r="AW258" s="13" t="s">
        <v>464</v>
      </c>
      <c r="AX258" s="13" t="s">
        <v>464</v>
      </c>
      <c r="AY258" s="13" t="s">
        <v>464</v>
      </c>
      <c r="AZ258" s="13" t="s">
        <v>464</v>
      </c>
      <c r="BA258" s="13" t="s">
        <v>464</v>
      </c>
      <c r="BC258" s="5" t="e">
        <f>AB258-D258</f>
        <v>#VALUE!</v>
      </c>
      <c r="BD258" s="5" t="e">
        <f>AC258-E258</f>
        <v>#VALUE!</v>
      </c>
      <c r="BE258" s="5" t="e">
        <f>AD258-F258</f>
        <v>#VALUE!</v>
      </c>
      <c r="BF258" s="5" t="e">
        <f>AE258-G258</f>
        <v>#VALUE!</v>
      </c>
      <c r="BH258" s="5" t="e">
        <f>AG258-#REF!</f>
        <v>#VALUE!</v>
      </c>
      <c r="BJ258" s="5" t="e">
        <f>AI258-#REF!</f>
        <v>#VALUE!</v>
      </c>
      <c r="BL258" s="5" t="e">
        <f>AK258-#REF!</f>
        <v>#VALUE!</v>
      </c>
      <c r="BN258" s="5" t="e">
        <f>AM258-#REF!</f>
        <v>#VALUE!</v>
      </c>
      <c r="BP258" s="5" t="e">
        <f>AO258-#REF!</f>
        <v>#VALUE!</v>
      </c>
      <c r="BR258" s="5" t="e">
        <f>AQ258-#REF!</f>
        <v>#VALUE!</v>
      </c>
      <c r="BT258" s="5" t="e">
        <f>AS258-I258</f>
        <v>#VALUE!</v>
      </c>
      <c r="BV258" s="5" t="e">
        <f>AU258-K258</f>
        <v>#VALUE!</v>
      </c>
      <c r="BX258" s="5" t="e">
        <f>AW258-M258</f>
        <v>#VALUE!</v>
      </c>
      <c r="BZ258" s="5" t="e">
        <f>AY258-O258</f>
        <v>#VALUE!</v>
      </c>
      <c r="CB258" s="5" t="e">
        <f>BA258-Q258</f>
        <v>#VALUE!</v>
      </c>
    </row>
    <row r="259" spans="1:80" ht="75" customHeight="1" x14ac:dyDescent="0.25">
      <c r="A259" s="38" t="s">
        <v>131</v>
      </c>
      <c r="B259" s="79" t="s">
        <v>25</v>
      </c>
      <c r="C259" s="39" t="s">
        <v>468</v>
      </c>
      <c r="D259" s="13">
        <v>262</v>
      </c>
      <c r="E259" s="13">
        <v>183</v>
      </c>
      <c r="F259" s="13">
        <v>220</v>
      </c>
      <c r="G259" s="13">
        <v>221.66666666666666</v>
      </c>
      <c r="H259" s="13">
        <v>313</v>
      </c>
      <c r="I259" s="13">
        <v>433</v>
      </c>
      <c r="J259" s="13">
        <v>254</v>
      </c>
      <c r="K259" s="13">
        <v>335</v>
      </c>
      <c r="L259" s="13">
        <v>248</v>
      </c>
      <c r="M259" s="13">
        <v>331</v>
      </c>
      <c r="N259" s="13">
        <v>244</v>
      </c>
      <c r="O259" s="13">
        <v>330</v>
      </c>
      <c r="P259" s="13">
        <v>236</v>
      </c>
      <c r="Q259" s="13">
        <v>325</v>
      </c>
      <c r="R259" s="13">
        <v>324</v>
      </c>
      <c r="S259" s="13" t="s">
        <v>464</v>
      </c>
      <c r="AB259" s="13">
        <v>227</v>
      </c>
      <c r="AC259" s="13">
        <v>268</v>
      </c>
      <c r="AD259" s="13">
        <v>377</v>
      </c>
      <c r="AE259" s="13">
        <v>290.66666666666669</v>
      </c>
      <c r="AF259" s="13">
        <v>326</v>
      </c>
      <c r="AG259" s="13">
        <v>326</v>
      </c>
      <c r="AH259" s="13">
        <v>277</v>
      </c>
      <c r="AI259" s="13">
        <v>277</v>
      </c>
      <c r="AJ259" s="13">
        <v>221</v>
      </c>
      <c r="AK259" s="13">
        <v>221</v>
      </c>
      <c r="AL259" s="13">
        <v>194</v>
      </c>
      <c r="AM259" s="13">
        <v>194</v>
      </c>
      <c r="AN259" s="13">
        <v>293</v>
      </c>
      <c r="AO259" s="13">
        <v>293</v>
      </c>
      <c r="AP259" s="13">
        <v>288</v>
      </c>
      <c r="AQ259" s="13">
        <v>262</v>
      </c>
      <c r="AR259" s="13">
        <v>280</v>
      </c>
      <c r="AS259" s="13">
        <v>166</v>
      </c>
      <c r="AT259" s="13">
        <v>268</v>
      </c>
      <c r="AU259" s="13">
        <v>154</v>
      </c>
      <c r="AV259" s="13">
        <v>253</v>
      </c>
      <c r="AW259" s="13">
        <v>134</v>
      </c>
      <c r="AX259" s="13">
        <v>239</v>
      </c>
      <c r="AY259" s="13">
        <v>120</v>
      </c>
      <c r="AZ259" s="13">
        <v>215</v>
      </c>
      <c r="BA259" s="13">
        <v>114</v>
      </c>
      <c r="BC259" s="5">
        <f>AB259-D259</f>
        <v>-35</v>
      </c>
      <c r="BD259" s="5">
        <f>AC259-E259</f>
        <v>85</v>
      </c>
      <c r="BE259" s="5">
        <f>AD259-F259</f>
        <v>157</v>
      </c>
      <c r="BF259" s="5">
        <f>AE259-G259</f>
        <v>69.000000000000028</v>
      </c>
      <c r="BH259" s="5" t="e">
        <f>AG259-#REF!</f>
        <v>#REF!</v>
      </c>
      <c r="BJ259" s="5" t="e">
        <f>AI259-#REF!</f>
        <v>#REF!</v>
      </c>
      <c r="BL259" s="5" t="e">
        <f>AK259-#REF!</f>
        <v>#REF!</v>
      </c>
      <c r="BN259" s="5" t="e">
        <f>AM259-#REF!</f>
        <v>#REF!</v>
      </c>
      <c r="BP259" s="5" t="e">
        <f>AO259-#REF!</f>
        <v>#REF!</v>
      </c>
      <c r="BR259" s="5" t="e">
        <f>AQ259-#REF!</f>
        <v>#REF!</v>
      </c>
      <c r="BT259" s="5">
        <f>AS259-I259</f>
        <v>-267</v>
      </c>
      <c r="BV259" s="5">
        <f>AU259-K259</f>
        <v>-181</v>
      </c>
      <c r="BX259" s="5">
        <f>AW259-M259</f>
        <v>-197</v>
      </c>
      <c r="BZ259" s="5">
        <f>AY259-O259</f>
        <v>-210</v>
      </c>
      <c r="CB259" s="5">
        <f>BA259-Q259</f>
        <v>-211</v>
      </c>
    </row>
    <row r="260" spans="1:80" ht="75" customHeight="1" x14ac:dyDescent="0.25">
      <c r="A260" s="46" t="str">
        <f>A259</f>
        <v>2.2.1</v>
      </c>
      <c r="B260" s="79"/>
      <c r="C260" s="39" t="s">
        <v>58</v>
      </c>
      <c r="D260" s="13">
        <v>17.5625</v>
      </c>
      <c r="E260" s="13">
        <v>15.930599999999998</v>
      </c>
      <c r="F260" s="13">
        <v>19.54804</v>
      </c>
      <c r="G260" s="13">
        <v>17.68038</v>
      </c>
      <c r="H260" s="13">
        <v>18.548040000000004</v>
      </c>
      <c r="I260" s="13">
        <v>38.739829999999998</v>
      </c>
      <c r="J260" s="13">
        <v>16.936040000000006</v>
      </c>
      <c r="K260" s="13">
        <v>24.250164595842957</v>
      </c>
      <c r="L260" s="13">
        <v>21.297040000000006</v>
      </c>
      <c r="M260" s="13">
        <v>21.161053675502394</v>
      </c>
      <c r="N260" s="13">
        <v>24.593040000000006</v>
      </c>
      <c r="O260" s="13">
        <v>19.703937581684038</v>
      </c>
      <c r="P260" s="13">
        <v>27.438040000000008</v>
      </c>
      <c r="Q260" s="13">
        <v>18.689640004943449</v>
      </c>
      <c r="R260" s="13">
        <v>18.263665479615355</v>
      </c>
      <c r="S260" s="13" t="s">
        <v>464</v>
      </c>
      <c r="AB260" s="13">
        <v>13.1374</v>
      </c>
      <c r="AC260" s="13">
        <v>14.662599999999999</v>
      </c>
      <c r="AD260" s="13">
        <v>20.228899999999999</v>
      </c>
      <c r="AE260" s="13">
        <v>16.00963333333333</v>
      </c>
      <c r="AF260" s="13">
        <v>18.124989999999997</v>
      </c>
      <c r="AG260" s="13">
        <v>18.124989999999997</v>
      </c>
      <c r="AH260" s="13">
        <v>15.493219999999999</v>
      </c>
      <c r="AI260" s="13">
        <v>15.493219999999999</v>
      </c>
      <c r="AJ260" s="13">
        <v>12.036600000000002</v>
      </c>
      <c r="AK260" s="13">
        <v>12.036600000000002</v>
      </c>
      <c r="AL260" s="13">
        <v>11.480700000000002</v>
      </c>
      <c r="AM260" s="13">
        <v>11.480700000000002</v>
      </c>
      <c r="AN260" s="13">
        <v>20.645200000000003</v>
      </c>
      <c r="AO260" s="13">
        <v>20.645200000000003</v>
      </c>
      <c r="AP260" s="13">
        <v>17.915200000000006</v>
      </c>
      <c r="AQ260" s="13">
        <v>17.5625</v>
      </c>
      <c r="AR260" s="13">
        <v>21.345200000000006</v>
      </c>
      <c r="AS260" s="13">
        <v>9.8070400000000024</v>
      </c>
      <c r="AT260" s="13">
        <v>21.369693670886086</v>
      </c>
      <c r="AU260" s="13">
        <v>10.181040000000003</v>
      </c>
      <c r="AV260" s="13">
        <v>22.811022784810142</v>
      </c>
      <c r="AW260" s="13">
        <v>12.533040000000003</v>
      </c>
      <c r="AX260" s="13">
        <v>24.421022784810141</v>
      </c>
      <c r="AY260" s="13">
        <v>12.513040000000005</v>
      </c>
      <c r="AZ260" s="13">
        <v>23.344756962025343</v>
      </c>
      <c r="BA260" s="13">
        <v>13.211040000000008</v>
      </c>
      <c r="BC260" s="5">
        <f>AB260-D260</f>
        <v>-4.4251000000000005</v>
      </c>
      <c r="BD260" s="5">
        <f>AC260-E260</f>
        <v>-1.2679999999999989</v>
      </c>
      <c r="BE260" s="5">
        <f>AD260-F260</f>
        <v>0.68085999999999913</v>
      </c>
      <c r="BF260" s="5">
        <f>AE260-G260</f>
        <v>-1.6707466666666697</v>
      </c>
      <c r="BH260" s="5" t="e">
        <f>AG260-#REF!</f>
        <v>#REF!</v>
      </c>
      <c r="BJ260" s="5" t="e">
        <f>AI260-#REF!</f>
        <v>#REF!</v>
      </c>
      <c r="BL260" s="5" t="e">
        <f>AK260-#REF!</f>
        <v>#REF!</v>
      </c>
      <c r="BN260" s="5" t="e">
        <f>AM260-#REF!</f>
        <v>#REF!</v>
      </c>
      <c r="BP260" s="5" t="e">
        <f>AO260-#REF!</f>
        <v>#REF!</v>
      </c>
      <c r="BR260" s="5" t="e">
        <f>AQ260-#REF!</f>
        <v>#REF!</v>
      </c>
      <c r="BT260" s="5">
        <f>AS260-I260</f>
        <v>-28.932789999999997</v>
      </c>
      <c r="BV260" s="5">
        <f>AU260-K260</f>
        <v>-14.069124595842954</v>
      </c>
      <c r="BX260" s="5">
        <f>AW260-M260</f>
        <v>-8.6280136755023911</v>
      </c>
      <c r="BZ260" s="5">
        <f>AY260-O260</f>
        <v>-7.1908975816840321</v>
      </c>
      <c r="CB260" s="5">
        <f>BA260-Q260</f>
        <v>-5.4786000049434413</v>
      </c>
    </row>
    <row r="261" spans="1:80" ht="45" customHeight="1" x14ac:dyDescent="0.25">
      <c r="A261" s="38" t="s">
        <v>132</v>
      </c>
      <c r="B261" s="79" t="s">
        <v>27</v>
      </c>
      <c r="C261" s="39" t="s">
        <v>468</v>
      </c>
      <c r="D261" s="13">
        <v>95</v>
      </c>
      <c r="E261" s="13">
        <v>7</v>
      </c>
      <c r="F261" s="13">
        <v>0</v>
      </c>
      <c r="G261" s="13">
        <v>34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>
        <v>0</v>
      </c>
      <c r="R261" s="13">
        <v>0</v>
      </c>
      <c r="S261" s="13" t="s">
        <v>464</v>
      </c>
      <c r="AB261" s="13">
        <v>163</v>
      </c>
      <c r="AC261" s="13">
        <v>194</v>
      </c>
      <c r="AD261" s="13">
        <v>232</v>
      </c>
      <c r="AE261" s="13">
        <v>196.33333333333334</v>
      </c>
      <c r="AF261" s="13">
        <v>225</v>
      </c>
      <c r="AG261" s="13">
        <v>225</v>
      </c>
      <c r="AH261" s="13">
        <v>216</v>
      </c>
      <c r="AI261" s="13">
        <v>216</v>
      </c>
      <c r="AJ261" s="13">
        <v>169</v>
      </c>
      <c r="AK261" s="13">
        <v>169</v>
      </c>
      <c r="AL261" s="13">
        <v>104</v>
      </c>
      <c r="AM261" s="13">
        <v>104</v>
      </c>
      <c r="AN261" s="13">
        <v>76</v>
      </c>
      <c r="AO261" s="13">
        <v>77</v>
      </c>
      <c r="AP261" s="13">
        <v>74</v>
      </c>
      <c r="AQ261" s="13">
        <v>95</v>
      </c>
      <c r="AR261" s="13">
        <v>71</v>
      </c>
      <c r="AS261" s="13">
        <v>0</v>
      </c>
      <c r="AT261" s="13">
        <v>62</v>
      </c>
      <c r="AU261" s="13">
        <v>0</v>
      </c>
      <c r="AV261" s="13">
        <v>57</v>
      </c>
      <c r="AW261" s="13">
        <v>0</v>
      </c>
      <c r="AX261" s="13">
        <v>53</v>
      </c>
      <c r="AY261" s="13">
        <v>0</v>
      </c>
      <c r="AZ261" s="13">
        <v>51</v>
      </c>
      <c r="BA261" s="13">
        <v>0</v>
      </c>
      <c r="BC261" s="5">
        <f>AB261-D261</f>
        <v>68</v>
      </c>
      <c r="BD261" s="5">
        <f>AC261-E261</f>
        <v>187</v>
      </c>
      <c r="BE261" s="5">
        <f>AD261-F261</f>
        <v>232</v>
      </c>
      <c r="BF261" s="5">
        <f>AE261-G261</f>
        <v>162.33333333333334</v>
      </c>
      <c r="BH261" s="5" t="e">
        <f>AG261-#REF!</f>
        <v>#REF!</v>
      </c>
      <c r="BJ261" s="5" t="e">
        <f>AI261-#REF!</f>
        <v>#REF!</v>
      </c>
      <c r="BL261" s="5" t="e">
        <f>AK261-#REF!</f>
        <v>#REF!</v>
      </c>
      <c r="BN261" s="5" t="e">
        <f>AM261-#REF!</f>
        <v>#REF!</v>
      </c>
      <c r="BP261" s="5" t="e">
        <f>AO261-#REF!</f>
        <v>#REF!</v>
      </c>
      <c r="BR261" s="5" t="e">
        <f>AQ261-#REF!</f>
        <v>#REF!</v>
      </c>
      <c r="BT261" s="5">
        <f>AS261-I261</f>
        <v>0</v>
      </c>
      <c r="BV261" s="5">
        <f>AU261-K261</f>
        <v>0</v>
      </c>
      <c r="BX261" s="5">
        <f>AW261-M261</f>
        <v>0</v>
      </c>
      <c r="BZ261" s="5">
        <f>AY261-O261</f>
        <v>0</v>
      </c>
      <c r="CB261" s="5">
        <f>BA261-Q261</f>
        <v>0</v>
      </c>
    </row>
    <row r="262" spans="1:80" ht="45" customHeight="1" x14ac:dyDescent="0.25">
      <c r="A262" s="46" t="str">
        <f>A261</f>
        <v>2.2.1.1</v>
      </c>
      <c r="B262" s="79"/>
      <c r="C262" s="39" t="s">
        <v>58</v>
      </c>
      <c r="D262" s="13">
        <v>6.6171599999999993</v>
      </c>
      <c r="E262" s="13">
        <v>0.25600000000000023</v>
      </c>
      <c r="F262" s="13">
        <v>0</v>
      </c>
      <c r="G262" s="13">
        <v>2.2910533333333332</v>
      </c>
      <c r="H262" s="13">
        <v>6.2450045135165055E-17</v>
      </c>
      <c r="I262" s="13">
        <v>0</v>
      </c>
      <c r="J262" s="13">
        <v>6.2450045135165055E-17</v>
      </c>
      <c r="K262" s="13">
        <v>0</v>
      </c>
      <c r="L262" s="13">
        <v>6.2450045135165055E-17</v>
      </c>
      <c r="M262" s="13">
        <v>0</v>
      </c>
      <c r="N262" s="13">
        <v>6.2450045135165055E-17</v>
      </c>
      <c r="O262" s="13">
        <v>0</v>
      </c>
      <c r="P262" s="13">
        <v>6.2450045135165055E-17</v>
      </c>
      <c r="Q262" s="13">
        <v>0</v>
      </c>
      <c r="R262" s="13">
        <v>0</v>
      </c>
      <c r="S262" s="13" t="s">
        <v>464</v>
      </c>
      <c r="AB262" s="13">
        <v>9.5626999999999995</v>
      </c>
      <c r="AC262" s="13">
        <v>10.132</v>
      </c>
      <c r="AD262" s="13">
        <v>11.73521</v>
      </c>
      <c r="AE262" s="13">
        <v>10.476636666666666</v>
      </c>
      <c r="AF262" s="13">
        <v>11.82499</v>
      </c>
      <c r="AG262" s="13">
        <v>11.82499</v>
      </c>
      <c r="AH262" s="13">
        <v>10.317819999999999</v>
      </c>
      <c r="AI262" s="13">
        <v>10.317819999999999</v>
      </c>
      <c r="AJ262" s="13">
        <v>8.3760000000000012</v>
      </c>
      <c r="AK262" s="13">
        <v>8.3760000000000012</v>
      </c>
      <c r="AL262" s="13">
        <v>5.5493000000000015</v>
      </c>
      <c r="AM262" s="13">
        <v>5.5493000000000015</v>
      </c>
      <c r="AN262" s="13">
        <v>3.0759999999999996</v>
      </c>
      <c r="AO262" s="13">
        <v>3.0759999999999996</v>
      </c>
      <c r="AP262" s="13">
        <v>5.855999999999999</v>
      </c>
      <c r="AQ262" s="13">
        <v>6.6171599999999993</v>
      </c>
      <c r="AR262" s="13">
        <v>8.2959999999999994</v>
      </c>
      <c r="AS262" s="13">
        <v>0</v>
      </c>
      <c r="AT262" s="13">
        <v>9.6859999999999999</v>
      </c>
      <c r="AU262" s="13">
        <v>0</v>
      </c>
      <c r="AV262" s="13">
        <v>12.426</v>
      </c>
      <c r="AW262" s="13">
        <v>0</v>
      </c>
      <c r="AX262" s="13">
        <v>13.465999999999999</v>
      </c>
      <c r="AY262" s="13">
        <v>0</v>
      </c>
      <c r="AZ262" s="13">
        <v>12.565999999999999</v>
      </c>
      <c r="BA262" s="13">
        <v>0</v>
      </c>
      <c r="BC262" s="5">
        <f>AB262-D262</f>
        <v>2.9455400000000003</v>
      </c>
      <c r="BD262" s="5">
        <f>AC262-E262</f>
        <v>9.8759999999999994</v>
      </c>
      <c r="BE262" s="5">
        <f>AD262-F262</f>
        <v>11.73521</v>
      </c>
      <c r="BF262" s="5">
        <f>AE262-G262</f>
        <v>8.1855833333333337</v>
      </c>
      <c r="BH262" s="5" t="e">
        <f>AG262-#REF!</f>
        <v>#REF!</v>
      </c>
      <c r="BJ262" s="5" t="e">
        <f>AI262-#REF!</f>
        <v>#REF!</v>
      </c>
      <c r="BL262" s="5" t="e">
        <f>AK262-#REF!</f>
        <v>#REF!</v>
      </c>
      <c r="BN262" s="5" t="e">
        <f>AM262-#REF!</f>
        <v>#REF!</v>
      </c>
      <c r="BP262" s="5" t="e">
        <f>AO262-#REF!</f>
        <v>#REF!</v>
      </c>
      <c r="BR262" s="5" t="e">
        <f>AQ262-#REF!</f>
        <v>#REF!</v>
      </c>
      <c r="BT262" s="5">
        <f>AS262-I262</f>
        <v>0</v>
      </c>
      <c r="BV262" s="5">
        <f>AU262-K262</f>
        <v>0</v>
      </c>
      <c r="BX262" s="5">
        <f>AW262-M262</f>
        <v>0</v>
      </c>
      <c r="BZ262" s="5">
        <f>AY262-O262</f>
        <v>0</v>
      </c>
      <c r="CB262" s="5">
        <f>BA262-Q262</f>
        <v>0</v>
      </c>
    </row>
    <row r="263" spans="1:80" ht="30" customHeight="1" x14ac:dyDescent="0.25">
      <c r="A263" s="38" t="s">
        <v>133</v>
      </c>
      <c r="B263" s="79" t="s">
        <v>29</v>
      </c>
      <c r="C263" s="39" t="s">
        <v>468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13">
        <v>0</v>
      </c>
      <c r="Q263" s="13">
        <v>0</v>
      </c>
      <c r="R263" s="13">
        <v>0</v>
      </c>
      <c r="S263" s="13" t="s">
        <v>464</v>
      </c>
      <c r="AB263" s="13">
        <v>0</v>
      </c>
      <c r="AC263" s="13">
        <v>0</v>
      </c>
      <c r="AD263" s="13">
        <v>0</v>
      </c>
      <c r="AE263" s="13">
        <v>0</v>
      </c>
      <c r="AF263" s="13">
        <v>0</v>
      </c>
      <c r="AG263" s="13">
        <v>0</v>
      </c>
      <c r="AH263" s="13">
        <v>0</v>
      </c>
      <c r="AI263" s="13">
        <v>0</v>
      </c>
      <c r="AJ263" s="13">
        <v>0</v>
      </c>
      <c r="AK263" s="13">
        <v>0</v>
      </c>
      <c r="AL263" s="13">
        <v>0</v>
      </c>
      <c r="AM263" s="13">
        <v>0</v>
      </c>
      <c r="AN263" s="13"/>
      <c r="AO263" s="13"/>
      <c r="AP263" s="13">
        <v>0</v>
      </c>
      <c r="AQ263" s="13">
        <v>0</v>
      </c>
      <c r="AR263" s="13">
        <v>0</v>
      </c>
      <c r="AS263" s="13">
        <v>0</v>
      </c>
      <c r="AT263" s="13">
        <v>0</v>
      </c>
      <c r="AU263" s="13">
        <v>0</v>
      </c>
      <c r="AV263" s="13">
        <v>0</v>
      </c>
      <c r="AW263" s="13">
        <v>0</v>
      </c>
      <c r="AX263" s="13">
        <v>0</v>
      </c>
      <c r="AY263" s="13">
        <v>0</v>
      </c>
      <c r="AZ263" s="13">
        <v>0</v>
      </c>
      <c r="BA263" s="13">
        <v>0</v>
      </c>
      <c r="BC263" s="5">
        <f>AB263-D263</f>
        <v>0</v>
      </c>
      <c r="BD263" s="5">
        <f>AC263-E263</f>
        <v>0</v>
      </c>
      <c r="BE263" s="5">
        <f>AD263-F263</f>
        <v>0</v>
      </c>
      <c r="BF263" s="5">
        <f>AE263-G263</f>
        <v>0</v>
      </c>
      <c r="BH263" s="5" t="e">
        <f>AG263-#REF!</f>
        <v>#REF!</v>
      </c>
      <c r="BJ263" s="5" t="e">
        <f>AI263-#REF!</f>
        <v>#REF!</v>
      </c>
      <c r="BL263" s="5" t="e">
        <f>AK263-#REF!</f>
        <v>#REF!</v>
      </c>
      <c r="BN263" s="5" t="e">
        <f>AM263-#REF!</f>
        <v>#REF!</v>
      </c>
      <c r="BP263" s="5" t="e">
        <f>AO263-#REF!</f>
        <v>#REF!</v>
      </c>
      <c r="BR263" s="5" t="e">
        <f>AQ263-#REF!</f>
        <v>#REF!</v>
      </c>
      <c r="BT263" s="5">
        <f>AS263-I263</f>
        <v>0</v>
      </c>
      <c r="BV263" s="5">
        <f>AU263-K263</f>
        <v>0</v>
      </c>
      <c r="BX263" s="5">
        <f>AW263-M263</f>
        <v>0</v>
      </c>
      <c r="BZ263" s="5">
        <f>AY263-O263</f>
        <v>0</v>
      </c>
      <c r="CB263" s="5">
        <f>BA263-Q263</f>
        <v>0</v>
      </c>
    </row>
    <row r="264" spans="1:80" ht="30" customHeight="1" x14ac:dyDescent="0.25">
      <c r="A264" s="46" t="str">
        <f>A263</f>
        <v>2.2.1.2</v>
      </c>
      <c r="B264" s="79"/>
      <c r="C264" s="39" t="s">
        <v>58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>
        <v>0</v>
      </c>
      <c r="R264" s="13">
        <v>0</v>
      </c>
      <c r="S264" s="13" t="s">
        <v>464</v>
      </c>
      <c r="AB264" s="13">
        <v>0</v>
      </c>
      <c r="AC264" s="13">
        <v>0</v>
      </c>
      <c r="AD264" s="13">
        <v>0</v>
      </c>
      <c r="AE264" s="13">
        <v>0</v>
      </c>
      <c r="AF264" s="13">
        <v>0</v>
      </c>
      <c r="AG264" s="13">
        <v>0</v>
      </c>
      <c r="AH264" s="13">
        <v>0</v>
      </c>
      <c r="AI264" s="13">
        <v>0</v>
      </c>
      <c r="AJ264" s="13">
        <v>0</v>
      </c>
      <c r="AK264" s="13">
        <v>0</v>
      </c>
      <c r="AL264" s="13">
        <v>0</v>
      </c>
      <c r="AM264" s="13">
        <v>0</v>
      </c>
      <c r="AN264" s="13"/>
      <c r="AO264" s="13"/>
      <c r="AP264" s="13">
        <v>0</v>
      </c>
      <c r="AQ264" s="13">
        <v>0</v>
      </c>
      <c r="AR264" s="13">
        <v>0</v>
      </c>
      <c r="AS264" s="13">
        <v>0</v>
      </c>
      <c r="AT264" s="13">
        <v>0</v>
      </c>
      <c r="AU264" s="13">
        <v>0</v>
      </c>
      <c r="AV264" s="13">
        <v>0</v>
      </c>
      <c r="AW264" s="13">
        <v>0</v>
      </c>
      <c r="AX264" s="13">
        <v>0</v>
      </c>
      <c r="AY264" s="13">
        <v>0</v>
      </c>
      <c r="AZ264" s="13">
        <v>0</v>
      </c>
      <c r="BA264" s="13">
        <v>0</v>
      </c>
      <c r="BC264" s="5">
        <f>AB264-D264</f>
        <v>0</v>
      </c>
      <c r="BD264" s="5">
        <f>AC264-E264</f>
        <v>0</v>
      </c>
      <c r="BE264" s="5">
        <f>AD264-F264</f>
        <v>0</v>
      </c>
      <c r="BF264" s="5">
        <f>AE264-G264</f>
        <v>0</v>
      </c>
      <c r="BH264" s="5" t="e">
        <f>AG264-#REF!</f>
        <v>#REF!</v>
      </c>
      <c r="BJ264" s="5" t="e">
        <f>AI264-#REF!</f>
        <v>#REF!</v>
      </c>
      <c r="BL264" s="5" t="e">
        <f>AK264-#REF!</f>
        <v>#REF!</v>
      </c>
      <c r="BN264" s="5" t="e">
        <f>AM264-#REF!</f>
        <v>#REF!</v>
      </c>
      <c r="BP264" s="5" t="e">
        <f>AO264-#REF!</f>
        <v>#REF!</v>
      </c>
      <c r="BR264" s="5" t="e">
        <f>AQ264-#REF!</f>
        <v>#REF!</v>
      </c>
      <c r="BT264" s="5">
        <f>AS264-I264</f>
        <v>0</v>
      </c>
      <c r="BV264" s="5">
        <f>AU264-K264</f>
        <v>0</v>
      </c>
      <c r="BX264" s="5">
        <f>AW264-M264</f>
        <v>0</v>
      </c>
      <c r="BZ264" s="5">
        <f>AY264-O264</f>
        <v>0</v>
      </c>
      <c r="CB264" s="5">
        <f>BA264-Q264</f>
        <v>0</v>
      </c>
    </row>
    <row r="265" spans="1:80" ht="45" customHeight="1" x14ac:dyDescent="0.25">
      <c r="A265" s="38" t="s">
        <v>134</v>
      </c>
      <c r="B265" s="79" t="s">
        <v>31</v>
      </c>
      <c r="C265" s="39" t="s">
        <v>468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>
        <v>0</v>
      </c>
      <c r="R265" s="13">
        <v>0</v>
      </c>
      <c r="S265" s="13" t="s">
        <v>464</v>
      </c>
      <c r="AB265" s="13">
        <v>64</v>
      </c>
      <c r="AC265" s="13">
        <v>74</v>
      </c>
      <c r="AD265" s="13">
        <v>145</v>
      </c>
      <c r="AE265" s="13">
        <v>94.333333333333329</v>
      </c>
      <c r="AF265" s="13">
        <v>0</v>
      </c>
      <c r="AG265" s="13">
        <v>0</v>
      </c>
      <c r="AH265" s="13">
        <v>0</v>
      </c>
      <c r="AI265" s="13">
        <v>0</v>
      </c>
      <c r="AJ265" s="13">
        <v>0</v>
      </c>
      <c r="AK265" s="13">
        <v>0</v>
      </c>
      <c r="AL265" s="13">
        <v>0</v>
      </c>
      <c r="AM265" s="13">
        <v>0</v>
      </c>
      <c r="AN265" s="13"/>
      <c r="AO265" s="13"/>
      <c r="AP265" s="13">
        <v>0</v>
      </c>
      <c r="AQ265" s="13">
        <v>0</v>
      </c>
      <c r="AR265" s="13">
        <v>0</v>
      </c>
      <c r="AS265" s="13">
        <v>0</v>
      </c>
      <c r="AT265" s="13">
        <v>0</v>
      </c>
      <c r="AU265" s="13">
        <v>0</v>
      </c>
      <c r="AV265" s="13">
        <v>0</v>
      </c>
      <c r="AW265" s="13">
        <v>0</v>
      </c>
      <c r="AX265" s="13">
        <v>0</v>
      </c>
      <c r="AY265" s="13">
        <v>0</v>
      </c>
      <c r="AZ265" s="13">
        <v>0</v>
      </c>
      <c r="BA265" s="13">
        <v>0</v>
      </c>
      <c r="BC265" s="5">
        <f>AB265-D265</f>
        <v>64</v>
      </c>
      <c r="BD265" s="5">
        <f>AC265-E265</f>
        <v>74</v>
      </c>
      <c r="BE265" s="5">
        <f>AD265-F265</f>
        <v>145</v>
      </c>
      <c r="BF265" s="5">
        <f>AE265-G265</f>
        <v>94.333333333333329</v>
      </c>
      <c r="BH265" s="5" t="e">
        <f>AG265-#REF!</f>
        <v>#REF!</v>
      </c>
      <c r="BJ265" s="5" t="e">
        <f>AI265-#REF!</f>
        <v>#REF!</v>
      </c>
      <c r="BL265" s="5" t="e">
        <f>AK265-#REF!</f>
        <v>#REF!</v>
      </c>
      <c r="BN265" s="5" t="e">
        <f>AM265-#REF!</f>
        <v>#REF!</v>
      </c>
      <c r="BP265" s="5" t="e">
        <f>AO265-#REF!</f>
        <v>#REF!</v>
      </c>
      <c r="BR265" s="5" t="e">
        <f>AQ265-#REF!</f>
        <v>#REF!</v>
      </c>
      <c r="BT265" s="5">
        <f>AS265-I265</f>
        <v>0</v>
      </c>
      <c r="BV265" s="5">
        <f>AU265-K265</f>
        <v>0</v>
      </c>
      <c r="BX265" s="5">
        <f>AW265-M265</f>
        <v>0</v>
      </c>
      <c r="BZ265" s="5">
        <f>AY265-O265</f>
        <v>0</v>
      </c>
      <c r="CB265" s="5">
        <f>BA265-Q265</f>
        <v>0</v>
      </c>
    </row>
    <row r="266" spans="1:80" ht="45" customHeight="1" x14ac:dyDescent="0.25">
      <c r="A266" s="46" t="str">
        <f>A265</f>
        <v>2.2.1.3</v>
      </c>
      <c r="B266" s="79"/>
      <c r="C266" s="39" t="s">
        <v>58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 t="s">
        <v>464</v>
      </c>
      <c r="AB266" s="13">
        <v>3.5747</v>
      </c>
      <c r="AC266" s="13">
        <v>4.5305999999999997</v>
      </c>
      <c r="AD266" s="13">
        <v>8.4936899999999991</v>
      </c>
      <c r="AE266" s="13">
        <v>5.5329966666666666</v>
      </c>
      <c r="AF266" s="13">
        <v>0</v>
      </c>
      <c r="AG266" s="13">
        <v>0</v>
      </c>
      <c r="AH266" s="13">
        <v>0</v>
      </c>
      <c r="AI266" s="13">
        <v>0</v>
      </c>
      <c r="AJ266" s="13">
        <v>0</v>
      </c>
      <c r="AK266" s="13">
        <v>0</v>
      </c>
      <c r="AL266" s="13">
        <v>0</v>
      </c>
      <c r="AM266" s="13">
        <v>0</v>
      </c>
      <c r="AN266" s="13"/>
      <c r="AO266" s="13"/>
      <c r="AP266" s="13">
        <v>0</v>
      </c>
      <c r="AQ266" s="13">
        <v>0</v>
      </c>
      <c r="AR266" s="13">
        <v>0</v>
      </c>
      <c r="AS266" s="13">
        <v>0</v>
      </c>
      <c r="AT266" s="13">
        <v>0</v>
      </c>
      <c r="AU266" s="13">
        <v>0</v>
      </c>
      <c r="AV266" s="13">
        <v>0</v>
      </c>
      <c r="AW266" s="13">
        <v>0</v>
      </c>
      <c r="AX266" s="13">
        <v>0</v>
      </c>
      <c r="AY266" s="13">
        <v>0</v>
      </c>
      <c r="AZ266" s="13">
        <v>0</v>
      </c>
      <c r="BA266" s="13">
        <v>0</v>
      </c>
      <c r="BC266" s="5">
        <f>AB266-D266</f>
        <v>3.5747</v>
      </c>
      <c r="BD266" s="5">
        <f>AC266-E266</f>
        <v>4.5305999999999997</v>
      </c>
      <c r="BE266" s="5">
        <f>AD266-F266</f>
        <v>8.4936899999999991</v>
      </c>
      <c r="BF266" s="5">
        <f>AE266-G266</f>
        <v>5.5329966666666666</v>
      </c>
      <c r="BH266" s="5" t="e">
        <f>AG266-#REF!</f>
        <v>#REF!</v>
      </c>
      <c r="BJ266" s="5" t="e">
        <f>AI266-#REF!</f>
        <v>#REF!</v>
      </c>
      <c r="BL266" s="5" t="e">
        <f>AK266-#REF!</f>
        <v>#REF!</v>
      </c>
      <c r="BN266" s="5" t="e">
        <f>AM266-#REF!</f>
        <v>#REF!</v>
      </c>
      <c r="BP266" s="5" t="e">
        <f>AO266-#REF!</f>
        <v>#REF!</v>
      </c>
      <c r="BR266" s="5" t="e">
        <f>AQ266-#REF!</f>
        <v>#REF!</v>
      </c>
      <c r="BT266" s="5">
        <f>AS266-I266</f>
        <v>0</v>
      </c>
      <c r="BV266" s="5">
        <f>AU266-K266</f>
        <v>0</v>
      </c>
      <c r="BX266" s="5">
        <f>AW266-M266</f>
        <v>0</v>
      </c>
      <c r="BZ266" s="5">
        <f>AY266-O266</f>
        <v>0</v>
      </c>
      <c r="CB266" s="5">
        <f>BA266-Q266</f>
        <v>0</v>
      </c>
    </row>
    <row r="267" spans="1:80" ht="45" customHeight="1" x14ac:dyDescent="0.25">
      <c r="A267" s="38" t="s">
        <v>135</v>
      </c>
      <c r="B267" s="79" t="s">
        <v>33</v>
      </c>
      <c r="C267" s="39" t="s">
        <v>468</v>
      </c>
      <c r="D267" s="13">
        <v>167</v>
      </c>
      <c r="E267" s="13">
        <v>176</v>
      </c>
      <c r="F267" s="13">
        <v>220</v>
      </c>
      <c r="G267" s="13">
        <v>187.66666666666666</v>
      </c>
      <c r="H267" s="13">
        <v>313</v>
      </c>
      <c r="I267" s="13">
        <v>433</v>
      </c>
      <c r="J267" s="13">
        <v>254</v>
      </c>
      <c r="K267" s="13">
        <v>335</v>
      </c>
      <c r="L267" s="13">
        <v>248</v>
      </c>
      <c r="M267" s="13">
        <v>331</v>
      </c>
      <c r="N267" s="13">
        <v>244</v>
      </c>
      <c r="O267" s="13">
        <v>330</v>
      </c>
      <c r="P267" s="13">
        <v>236</v>
      </c>
      <c r="Q267" s="13">
        <v>325</v>
      </c>
      <c r="R267" s="13">
        <v>324</v>
      </c>
      <c r="S267" s="13" t="s">
        <v>464</v>
      </c>
      <c r="AB267" s="13">
        <v>0</v>
      </c>
      <c r="AC267" s="13">
        <v>0</v>
      </c>
      <c r="AD267" s="13">
        <v>0</v>
      </c>
      <c r="AE267" s="13">
        <v>0</v>
      </c>
      <c r="AF267" s="13">
        <v>101</v>
      </c>
      <c r="AG267" s="13">
        <v>101</v>
      </c>
      <c r="AH267" s="13">
        <v>61</v>
      </c>
      <c r="AI267" s="13">
        <v>61</v>
      </c>
      <c r="AJ267" s="13">
        <v>52</v>
      </c>
      <c r="AK267" s="13">
        <v>52</v>
      </c>
      <c r="AL267" s="13">
        <v>90</v>
      </c>
      <c r="AM267" s="13">
        <v>90</v>
      </c>
      <c r="AN267" s="13">
        <v>217</v>
      </c>
      <c r="AO267" s="13">
        <v>216</v>
      </c>
      <c r="AP267" s="13">
        <v>214</v>
      </c>
      <c r="AQ267" s="13">
        <v>167</v>
      </c>
      <c r="AR267" s="13">
        <v>209</v>
      </c>
      <c r="AS267" s="13">
        <v>166</v>
      </c>
      <c r="AT267" s="13">
        <v>206</v>
      </c>
      <c r="AU267" s="13">
        <v>154</v>
      </c>
      <c r="AV267" s="13">
        <v>196</v>
      </c>
      <c r="AW267" s="13">
        <v>134</v>
      </c>
      <c r="AX267" s="13">
        <v>186</v>
      </c>
      <c r="AY267" s="13">
        <v>120</v>
      </c>
      <c r="AZ267" s="13">
        <v>164</v>
      </c>
      <c r="BA267" s="13">
        <v>114</v>
      </c>
      <c r="BC267" s="5">
        <f>AB267-D267</f>
        <v>-167</v>
      </c>
      <c r="BD267" s="5">
        <f>AC267-E267</f>
        <v>-176</v>
      </c>
      <c r="BE267" s="5">
        <f>AD267-F267</f>
        <v>-220</v>
      </c>
      <c r="BF267" s="5">
        <f>AE267-G267</f>
        <v>-187.66666666666666</v>
      </c>
      <c r="BH267" s="5" t="e">
        <f>AG267-#REF!</f>
        <v>#REF!</v>
      </c>
      <c r="BJ267" s="5" t="e">
        <f>AI267-#REF!</f>
        <v>#REF!</v>
      </c>
      <c r="BL267" s="5" t="e">
        <f>AK267-#REF!</f>
        <v>#REF!</v>
      </c>
      <c r="BN267" s="5" t="e">
        <f>AM267-#REF!</f>
        <v>#REF!</v>
      </c>
      <c r="BP267" s="5" t="e">
        <f>AO267-#REF!</f>
        <v>#REF!</v>
      </c>
      <c r="BR267" s="5" t="e">
        <f>AQ267-#REF!</f>
        <v>#REF!</v>
      </c>
      <c r="BT267" s="5">
        <f>AS267-I267</f>
        <v>-267</v>
      </c>
      <c r="BV267" s="5">
        <f>AU267-K267</f>
        <v>-181</v>
      </c>
      <c r="BX267" s="5">
        <f>AW267-M267</f>
        <v>-197</v>
      </c>
      <c r="BZ267" s="5">
        <f>AY267-O267</f>
        <v>-210</v>
      </c>
      <c r="CB267" s="5">
        <f>BA267-Q267</f>
        <v>-211</v>
      </c>
    </row>
    <row r="268" spans="1:80" ht="45" customHeight="1" x14ac:dyDescent="0.25">
      <c r="A268" s="46" t="str">
        <f>A267</f>
        <v>2.2.1.4</v>
      </c>
      <c r="B268" s="79"/>
      <c r="C268" s="39" t="s">
        <v>58</v>
      </c>
      <c r="D268" s="13">
        <v>10.945340000000003</v>
      </c>
      <c r="E268" s="13">
        <v>15.674599999999998</v>
      </c>
      <c r="F268" s="13">
        <v>19.54804</v>
      </c>
      <c r="G268" s="13">
        <v>15.389326666666667</v>
      </c>
      <c r="H268" s="13">
        <v>18.548040000000004</v>
      </c>
      <c r="I268" s="13">
        <v>38.739829999999998</v>
      </c>
      <c r="J268" s="13">
        <v>16.936040000000006</v>
      </c>
      <c r="K268" s="13">
        <v>24.250164595842957</v>
      </c>
      <c r="L268" s="13">
        <v>21.297040000000006</v>
      </c>
      <c r="M268" s="13">
        <v>21.161053675502394</v>
      </c>
      <c r="N268" s="13">
        <v>24.593040000000006</v>
      </c>
      <c r="O268" s="13">
        <v>19.703937581684038</v>
      </c>
      <c r="P268" s="13">
        <v>27.438040000000008</v>
      </c>
      <c r="Q268" s="13">
        <v>18.689640004943449</v>
      </c>
      <c r="R268" s="13">
        <v>18.263665479615355</v>
      </c>
      <c r="S268" s="13" t="s">
        <v>464</v>
      </c>
      <c r="AB268" s="13">
        <v>0</v>
      </c>
      <c r="AC268" s="13">
        <v>0</v>
      </c>
      <c r="AD268" s="13">
        <v>0</v>
      </c>
      <c r="AE268" s="13">
        <v>0</v>
      </c>
      <c r="AF268" s="13">
        <v>6.2999999999999989</v>
      </c>
      <c r="AG268" s="13">
        <v>6.2999999999999989</v>
      </c>
      <c r="AH268" s="13">
        <v>5.1753999999999998</v>
      </c>
      <c r="AI268" s="13">
        <v>5.1753999999999998</v>
      </c>
      <c r="AJ268" s="13">
        <v>3.6606000000000001</v>
      </c>
      <c r="AK268" s="13">
        <v>3.6606000000000001</v>
      </c>
      <c r="AL268" s="13">
        <v>5.9314</v>
      </c>
      <c r="AM268" s="13">
        <v>5.9314</v>
      </c>
      <c r="AN268" s="13">
        <v>17.569199999999999</v>
      </c>
      <c r="AO268" s="13">
        <v>17.569200000000002</v>
      </c>
      <c r="AP268" s="13">
        <v>12.059200000000001</v>
      </c>
      <c r="AQ268" s="13">
        <v>10.945340000000003</v>
      </c>
      <c r="AR268" s="13">
        <v>13.049199999999999</v>
      </c>
      <c r="AS268" s="13">
        <v>9.8070400000000042</v>
      </c>
      <c r="AT268" s="13">
        <v>11.683693670886075</v>
      </c>
      <c r="AU268" s="13">
        <v>10.181040000000003</v>
      </c>
      <c r="AV268" s="13">
        <v>10.385022784810127</v>
      </c>
      <c r="AW268" s="13">
        <v>12.533040000000003</v>
      </c>
      <c r="AX268" s="13">
        <v>10.955022784810126</v>
      </c>
      <c r="AY268" s="13">
        <v>12.513040000000005</v>
      </c>
      <c r="AZ268" s="13">
        <v>10.778756962025327</v>
      </c>
      <c r="BA268" s="13">
        <v>13.211040000000008</v>
      </c>
      <c r="BC268" s="5">
        <f>AB268-D268</f>
        <v>-10.945340000000003</v>
      </c>
      <c r="BD268" s="5">
        <f>AC268-E268</f>
        <v>-15.674599999999998</v>
      </c>
      <c r="BE268" s="5">
        <f>AD268-F268</f>
        <v>-19.54804</v>
      </c>
      <c r="BF268" s="5">
        <f>AE268-G268</f>
        <v>-15.389326666666667</v>
      </c>
      <c r="BH268" s="5" t="e">
        <f>AG268-#REF!</f>
        <v>#REF!</v>
      </c>
      <c r="BJ268" s="5" t="e">
        <f>AI268-#REF!</f>
        <v>#REF!</v>
      </c>
      <c r="BL268" s="5" t="e">
        <f>AK268-#REF!</f>
        <v>#REF!</v>
      </c>
      <c r="BN268" s="5" t="e">
        <f>AM268-#REF!</f>
        <v>#REF!</v>
      </c>
      <c r="BP268" s="5" t="e">
        <f>AO268-#REF!</f>
        <v>#REF!</v>
      </c>
      <c r="BR268" s="5" t="e">
        <f>AQ268-#REF!</f>
        <v>#REF!</v>
      </c>
      <c r="BT268" s="5">
        <f>AS268-I268</f>
        <v>-28.932789999999994</v>
      </c>
      <c r="BV268" s="5">
        <f>AU268-K268</f>
        <v>-14.069124595842954</v>
      </c>
      <c r="BX268" s="5">
        <f>AW268-M268</f>
        <v>-8.6280136755023911</v>
      </c>
      <c r="BZ268" s="5">
        <f>AY268-O268</f>
        <v>-7.1908975816840321</v>
      </c>
      <c r="CB268" s="5">
        <f>BA268-Q268</f>
        <v>-5.4786000049434413</v>
      </c>
    </row>
    <row r="269" spans="1:80" ht="75" customHeight="1" x14ac:dyDescent="0.25">
      <c r="A269" s="38" t="s">
        <v>136</v>
      </c>
      <c r="B269" s="79" t="s">
        <v>35</v>
      </c>
      <c r="C269" s="39" t="s">
        <v>468</v>
      </c>
      <c r="D269" s="13">
        <v>207</v>
      </c>
      <c r="E269" s="13">
        <v>257</v>
      </c>
      <c r="F269" s="13">
        <v>431</v>
      </c>
      <c r="G269" s="13">
        <v>258.66666666666669</v>
      </c>
      <c r="H269" s="13">
        <v>160</v>
      </c>
      <c r="I269" s="13">
        <v>166</v>
      </c>
      <c r="J269" s="13">
        <v>160</v>
      </c>
      <c r="K269" s="13">
        <v>161</v>
      </c>
      <c r="L269" s="13">
        <v>158</v>
      </c>
      <c r="M269" s="13">
        <v>156</v>
      </c>
      <c r="N269" s="13">
        <v>150</v>
      </c>
      <c r="O269" s="13">
        <v>152</v>
      </c>
      <c r="P269" s="13">
        <v>152</v>
      </c>
      <c r="Q269" s="13">
        <v>147</v>
      </c>
      <c r="R269" s="13">
        <v>147</v>
      </c>
      <c r="S269" s="13" t="s">
        <v>464</v>
      </c>
      <c r="AB269" s="13">
        <v>167</v>
      </c>
      <c r="AC269" s="13">
        <v>284</v>
      </c>
      <c r="AD269" s="13">
        <v>201</v>
      </c>
      <c r="AE269" s="13">
        <v>217.33333333333334</v>
      </c>
      <c r="AF269" s="13">
        <v>178</v>
      </c>
      <c r="AG269" s="13">
        <v>178</v>
      </c>
      <c r="AH269" s="13">
        <v>163</v>
      </c>
      <c r="AI269" s="13">
        <v>163</v>
      </c>
      <c r="AJ269" s="13">
        <v>185</v>
      </c>
      <c r="AK269" s="13">
        <v>185</v>
      </c>
      <c r="AL269" s="13">
        <v>290</v>
      </c>
      <c r="AM269" s="13">
        <v>329</v>
      </c>
      <c r="AN269" s="13">
        <v>233</v>
      </c>
      <c r="AO269" s="13">
        <v>281</v>
      </c>
      <c r="AP269" s="13">
        <v>244</v>
      </c>
      <c r="AQ269" s="13">
        <v>101</v>
      </c>
      <c r="AR269" s="13">
        <v>248</v>
      </c>
      <c r="AS269" s="13">
        <v>124</v>
      </c>
      <c r="AT269" s="13">
        <v>262</v>
      </c>
      <c r="AU269" s="13">
        <v>113</v>
      </c>
      <c r="AV269" s="13">
        <v>275</v>
      </c>
      <c r="AW269" s="13">
        <v>116</v>
      </c>
      <c r="AX269" s="13">
        <v>290</v>
      </c>
      <c r="AY269" s="13">
        <v>50</v>
      </c>
      <c r="AZ269" s="13">
        <v>255</v>
      </c>
      <c r="BA269" s="13">
        <v>45</v>
      </c>
      <c r="BC269" s="5">
        <f>AB269-D269</f>
        <v>-40</v>
      </c>
      <c r="BD269" s="5">
        <f>AC269-E269</f>
        <v>27</v>
      </c>
      <c r="BE269" s="5">
        <f>AD269-F269</f>
        <v>-230</v>
      </c>
      <c r="BF269" s="5">
        <f>AE269-G269</f>
        <v>-41.333333333333343</v>
      </c>
      <c r="BH269" s="5" t="e">
        <f>AG269-#REF!</f>
        <v>#REF!</v>
      </c>
      <c r="BJ269" s="5" t="e">
        <f>AI269-#REF!</f>
        <v>#REF!</v>
      </c>
      <c r="BL269" s="5" t="e">
        <f>AK269-#REF!</f>
        <v>#REF!</v>
      </c>
      <c r="BN269" s="5" t="e">
        <f>AM269-#REF!</f>
        <v>#REF!</v>
      </c>
      <c r="BP269" s="5" t="e">
        <f>AO269-#REF!</f>
        <v>#REF!</v>
      </c>
      <c r="BR269" s="5" t="e">
        <f>AQ269-#REF!</f>
        <v>#REF!</v>
      </c>
      <c r="BT269" s="5">
        <f>AS269-I269</f>
        <v>-42</v>
      </c>
      <c r="BV269" s="5">
        <f>AU269-K269</f>
        <v>-48</v>
      </c>
      <c r="BX269" s="5">
        <f>AW269-M269</f>
        <v>-40</v>
      </c>
      <c r="BZ269" s="5">
        <f>AY269-O269</f>
        <v>-102</v>
      </c>
      <c r="CB269" s="5">
        <f>BA269-Q269</f>
        <v>-102</v>
      </c>
    </row>
    <row r="270" spans="1:80" ht="75" customHeight="1" x14ac:dyDescent="0.25">
      <c r="A270" s="46" t="str">
        <f>A269</f>
        <v>2.2.2</v>
      </c>
      <c r="B270" s="79"/>
      <c r="C270" s="39" t="s">
        <v>58</v>
      </c>
      <c r="D270" s="13">
        <v>16.39114</v>
      </c>
      <c r="E270" s="13">
        <v>17.95157</v>
      </c>
      <c r="F270" s="13">
        <v>33.690040000000003</v>
      </c>
      <c r="G270" s="13">
        <v>19.706599999999998</v>
      </c>
      <c r="H270" s="13">
        <v>14.683999999999999</v>
      </c>
      <c r="I270" s="13">
        <v>9.1300000000000008</v>
      </c>
      <c r="J270" s="13">
        <v>13.657</v>
      </c>
      <c r="K270" s="13">
        <v>8.8550000000000004</v>
      </c>
      <c r="L270" s="13">
        <v>12.368</v>
      </c>
      <c r="M270" s="13">
        <v>8.5800000000000018</v>
      </c>
      <c r="N270" s="13">
        <v>11.693</v>
      </c>
      <c r="O270" s="13">
        <v>8.3600000000000012</v>
      </c>
      <c r="P270" s="13">
        <v>10.396000000000001</v>
      </c>
      <c r="Q270" s="13">
        <v>8.0850000000000009</v>
      </c>
      <c r="R270" s="13">
        <v>8.0850000000000009</v>
      </c>
      <c r="S270" s="13" t="s">
        <v>464</v>
      </c>
      <c r="AB270" s="13">
        <v>7.766861538461538</v>
      </c>
      <c r="AC270" s="13">
        <v>14.2636</v>
      </c>
      <c r="AD270" s="13">
        <v>11.885300000000001</v>
      </c>
      <c r="AE270" s="13">
        <v>11.305253846153846</v>
      </c>
      <c r="AF270" s="13">
        <v>9.0869999999999997</v>
      </c>
      <c r="AG270" s="13">
        <v>9.0869999999999997</v>
      </c>
      <c r="AH270" s="13">
        <v>8.1569000000000003</v>
      </c>
      <c r="AI270" s="13">
        <v>8.1569000000000003</v>
      </c>
      <c r="AJ270" s="13">
        <v>9.6440999999999999</v>
      </c>
      <c r="AK270" s="13">
        <v>9.6440999999999999</v>
      </c>
      <c r="AL270" s="13">
        <v>10.120099999999995</v>
      </c>
      <c r="AM270" s="13">
        <v>22.61965</v>
      </c>
      <c r="AN270" s="13">
        <v>15.030000000000001</v>
      </c>
      <c r="AO270" s="13">
        <v>19.738199999999999</v>
      </c>
      <c r="AP270" s="13">
        <v>12.7</v>
      </c>
      <c r="AQ270" s="13">
        <v>7.0400400000000003</v>
      </c>
      <c r="AR270" s="13">
        <v>9.99</v>
      </c>
      <c r="AS270" s="13">
        <v>7.99</v>
      </c>
      <c r="AT270" s="13">
        <v>12.8</v>
      </c>
      <c r="AU270" s="13">
        <v>9.8000000000000007</v>
      </c>
      <c r="AV270" s="13">
        <v>11.54</v>
      </c>
      <c r="AW270" s="13">
        <v>7.26</v>
      </c>
      <c r="AX270" s="13">
        <v>12.3</v>
      </c>
      <c r="AY270" s="13">
        <v>3.8340000000000001</v>
      </c>
      <c r="AZ270" s="13">
        <v>12.859</v>
      </c>
      <c r="BA270" s="13">
        <v>3.77</v>
      </c>
      <c r="BC270" s="5">
        <f>AB270-D270</f>
        <v>-8.6242784615384629</v>
      </c>
      <c r="BD270" s="5">
        <f>AC270-E270</f>
        <v>-3.68797</v>
      </c>
      <c r="BE270" s="5">
        <f>AD270-F270</f>
        <v>-21.804740000000002</v>
      </c>
      <c r="BF270" s="5">
        <f>AE270-G270</f>
        <v>-8.401346153846152</v>
      </c>
      <c r="BH270" s="5" t="e">
        <f>AG270-#REF!</f>
        <v>#REF!</v>
      </c>
      <c r="BJ270" s="5" t="e">
        <f>AI270-#REF!</f>
        <v>#REF!</v>
      </c>
      <c r="BL270" s="5" t="e">
        <f>AK270-#REF!</f>
        <v>#REF!</v>
      </c>
      <c r="BN270" s="5" t="e">
        <f>AM270-#REF!</f>
        <v>#REF!</v>
      </c>
      <c r="BP270" s="5" t="e">
        <f>AO270-#REF!</f>
        <v>#REF!</v>
      </c>
      <c r="BR270" s="5" t="e">
        <f>AQ270-#REF!</f>
        <v>#REF!</v>
      </c>
      <c r="BT270" s="5">
        <f>AS270-I270</f>
        <v>-1.1400000000000006</v>
      </c>
      <c r="BV270" s="5">
        <f>AU270-K270</f>
        <v>0.94500000000000028</v>
      </c>
      <c r="BX270" s="5">
        <f>AW270-M270</f>
        <v>-1.3200000000000021</v>
      </c>
      <c r="BZ270" s="5">
        <f>AY270-O270</f>
        <v>-4.5260000000000016</v>
      </c>
      <c r="CB270" s="5">
        <f>BA270-Q270</f>
        <v>-4.3150000000000013</v>
      </c>
    </row>
    <row r="271" spans="1:80" ht="45" customHeight="1" x14ac:dyDescent="0.25">
      <c r="A271" s="38" t="s">
        <v>137</v>
      </c>
      <c r="B271" s="79" t="s">
        <v>27</v>
      </c>
      <c r="C271" s="39" t="s">
        <v>468</v>
      </c>
      <c r="D271" s="13">
        <v>22</v>
      </c>
      <c r="E271" s="13">
        <v>0</v>
      </c>
      <c r="F271" s="13">
        <v>14</v>
      </c>
      <c r="G271" s="13">
        <v>12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>
        <v>0</v>
      </c>
      <c r="R271" s="13">
        <v>0</v>
      </c>
      <c r="S271" s="13" t="s">
        <v>464</v>
      </c>
      <c r="AB271" s="13">
        <v>149</v>
      </c>
      <c r="AC271" s="13">
        <v>167</v>
      </c>
      <c r="AD271" s="13">
        <v>155</v>
      </c>
      <c r="AE271" s="13">
        <v>157</v>
      </c>
      <c r="AF271" s="13">
        <v>159</v>
      </c>
      <c r="AG271" s="13">
        <v>159</v>
      </c>
      <c r="AH271" s="13">
        <v>120</v>
      </c>
      <c r="AI271" s="13">
        <v>120</v>
      </c>
      <c r="AJ271" s="13">
        <v>116</v>
      </c>
      <c r="AK271" s="13">
        <v>116</v>
      </c>
      <c r="AL271" s="13">
        <v>140</v>
      </c>
      <c r="AM271" s="13">
        <v>97</v>
      </c>
      <c r="AN271" s="13">
        <v>43</v>
      </c>
      <c r="AO271" s="13">
        <v>107</v>
      </c>
      <c r="AP271" s="13">
        <v>44</v>
      </c>
      <c r="AQ271" s="13">
        <v>11</v>
      </c>
      <c r="AR271" s="13">
        <v>41</v>
      </c>
      <c r="AS271" s="13"/>
      <c r="AT271" s="13">
        <v>42</v>
      </c>
      <c r="AU271" s="13"/>
      <c r="AV271" s="13">
        <v>45</v>
      </c>
      <c r="AW271" s="13"/>
      <c r="AX271" s="13">
        <v>48</v>
      </c>
      <c r="AY271" s="13"/>
      <c r="AZ271" s="13">
        <v>25</v>
      </c>
      <c r="BA271" s="13"/>
      <c r="BC271" s="5">
        <f>AB271-D271</f>
        <v>127</v>
      </c>
      <c r="BD271" s="5">
        <f>AC271-E271</f>
        <v>167</v>
      </c>
      <c r="BE271" s="5">
        <f>AD271-F271</f>
        <v>141</v>
      </c>
      <c r="BF271" s="5">
        <f>AE271-G271</f>
        <v>145</v>
      </c>
      <c r="BH271" s="5" t="e">
        <f>AG271-#REF!</f>
        <v>#REF!</v>
      </c>
      <c r="BJ271" s="5" t="e">
        <f>AI271-#REF!</f>
        <v>#REF!</v>
      </c>
      <c r="BL271" s="5" t="e">
        <f>AK271-#REF!</f>
        <v>#REF!</v>
      </c>
      <c r="BN271" s="5" t="e">
        <f>AM271-#REF!</f>
        <v>#REF!</v>
      </c>
      <c r="BP271" s="5" t="e">
        <f>AO271-#REF!</f>
        <v>#REF!</v>
      </c>
      <c r="BR271" s="5" t="e">
        <f>AQ271-#REF!</f>
        <v>#REF!</v>
      </c>
      <c r="BT271" s="5">
        <f>AS271-I271</f>
        <v>0</v>
      </c>
      <c r="BV271" s="5">
        <f>AU271-K271</f>
        <v>0</v>
      </c>
      <c r="BX271" s="5">
        <f>AW271-M271</f>
        <v>0</v>
      </c>
      <c r="BZ271" s="5">
        <f>AY271-O271</f>
        <v>0</v>
      </c>
      <c r="CB271" s="5">
        <f>BA271-Q271</f>
        <v>0</v>
      </c>
    </row>
    <row r="272" spans="1:80" ht="45" customHeight="1" x14ac:dyDescent="0.25">
      <c r="A272" s="46" t="str">
        <f>A271</f>
        <v>2.2.2.1</v>
      </c>
      <c r="B272" s="79"/>
      <c r="C272" s="39" t="s">
        <v>58</v>
      </c>
      <c r="D272" s="13">
        <v>1.15218</v>
      </c>
      <c r="E272" s="13">
        <v>0</v>
      </c>
      <c r="F272" s="13">
        <v>0.49496000000000101</v>
      </c>
      <c r="G272" s="13">
        <v>0.54904666666666702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>
        <v>0</v>
      </c>
      <c r="R272" s="13">
        <v>0</v>
      </c>
      <c r="S272" s="13" t="s">
        <v>464</v>
      </c>
      <c r="AB272" s="13">
        <v>6.8999999999999995</v>
      </c>
      <c r="AC272" s="13">
        <v>8.6289999999999996</v>
      </c>
      <c r="AD272" s="13">
        <v>8.484</v>
      </c>
      <c r="AE272" s="13">
        <v>8.0043333333333333</v>
      </c>
      <c r="AF272" s="13">
        <v>8.1055399999999995</v>
      </c>
      <c r="AG272" s="13">
        <v>8.1055399999999995</v>
      </c>
      <c r="AH272" s="13">
        <v>6.4234999999999998</v>
      </c>
      <c r="AI272" s="13">
        <v>6.4234999999999998</v>
      </c>
      <c r="AJ272" s="13">
        <v>4.8544999999999998</v>
      </c>
      <c r="AK272" s="13">
        <v>4.8544999999999998</v>
      </c>
      <c r="AL272" s="13">
        <v>8.1900000000000013</v>
      </c>
      <c r="AM272" s="13">
        <v>4.0564500000000017</v>
      </c>
      <c r="AN272" s="13">
        <v>3.98</v>
      </c>
      <c r="AO272" s="13">
        <v>7.6882000000000001</v>
      </c>
      <c r="AP272" s="13">
        <v>3.46</v>
      </c>
      <c r="AQ272" s="13">
        <v>1.8000400000000001</v>
      </c>
      <c r="AR272" s="13">
        <v>2.74</v>
      </c>
      <c r="AS272" s="13"/>
      <c r="AT272" s="13">
        <v>4.2300000000000004</v>
      </c>
      <c r="AU272" s="13"/>
      <c r="AV272" s="13">
        <v>2.68</v>
      </c>
      <c r="AW272" s="13"/>
      <c r="AX272" s="13">
        <v>1.25</v>
      </c>
      <c r="AY272" s="13"/>
      <c r="AZ272" s="13">
        <v>1.27</v>
      </c>
      <c r="BA272" s="13"/>
      <c r="BC272" s="5">
        <f>AB272-D272</f>
        <v>5.747819999999999</v>
      </c>
      <c r="BD272" s="5">
        <f>AC272-E272</f>
        <v>8.6289999999999996</v>
      </c>
      <c r="BE272" s="5">
        <f>AD272-F272</f>
        <v>7.9890399999999993</v>
      </c>
      <c r="BF272" s="5">
        <f>AE272-G272</f>
        <v>7.455286666666666</v>
      </c>
      <c r="BH272" s="5" t="e">
        <f>AG272-#REF!</f>
        <v>#REF!</v>
      </c>
      <c r="BJ272" s="5" t="e">
        <f>AI272-#REF!</f>
        <v>#REF!</v>
      </c>
      <c r="BL272" s="5" t="e">
        <f>AK272-#REF!</f>
        <v>#REF!</v>
      </c>
      <c r="BN272" s="5" t="e">
        <f>AM272-#REF!</f>
        <v>#REF!</v>
      </c>
      <c r="BP272" s="5" t="e">
        <f>AO272-#REF!</f>
        <v>#REF!</v>
      </c>
      <c r="BR272" s="5" t="e">
        <f>AQ272-#REF!</f>
        <v>#REF!</v>
      </c>
      <c r="BT272" s="5">
        <f>AS272-I272</f>
        <v>0</v>
      </c>
      <c r="BV272" s="5">
        <f>AU272-K272</f>
        <v>0</v>
      </c>
      <c r="BX272" s="5">
        <f>AW272-M272</f>
        <v>0</v>
      </c>
      <c r="BZ272" s="5">
        <f>AY272-O272</f>
        <v>0</v>
      </c>
      <c r="CB272" s="5">
        <f>BA272-Q272</f>
        <v>0</v>
      </c>
    </row>
    <row r="273" spans="1:80" ht="30" customHeight="1" x14ac:dyDescent="0.25">
      <c r="A273" s="38" t="s">
        <v>138</v>
      </c>
      <c r="B273" s="79" t="s">
        <v>29</v>
      </c>
      <c r="C273" s="39" t="s">
        <v>468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 t="s">
        <v>464</v>
      </c>
      <c r="AB273" s="13">
        <v>0</v>
      </c>
      <c r="AC273" s="13">
        <v>0</v>
      </c>
      <c r="AD273" s="13">
        <v>0</v>
      </c>
      <c r="AE273" s="13">
        <v>0</v>
      </c>
      <c r="AF273" s="13">
        <v>0</v>
      </c>
      <c r="AG273" s="13">
        <v>0</v>
      </c>
      <c r="AH273" s="13">
        <v>0</v>
      </c>
      <c r="AI273" s="13">
        <v>0</v>
      </c>
      <c r="AJ273" s="13">
        <v>0</v>
      </c>
      <c r="AK273" s="13">
        <v>0</v>
      </c>
      <c r="AL273" s="13">
        <v>0</v>
      </c>
      <c r="AM273" s="13">
        <v>0</v>
      </c>
      <c r="AN273" s="13">
        <v>0</v>
      </c>
      <c r="AO273" s="13">
        <v>0</v>
      </c>
      <c r="AP273" s="13">
        <v>0</v>
      </c>
      <c r="AQ273" s="13">
        <v>0</v>
      </c>
      <c r="AR273" s="13">
        <v>0</v>
      </c>
      <c r="AS273" s="13">
        <v>0</v>
      </c>
      <c r="AT273" s="13">
        <v>0</v>
      </c>
      <c r="AU273" s="13">
        <v>0</v>
      </c>
      <c r="AV273" s="13">
        <v>0</v>
      </c>
      <c r="AW273" s="13"/>
      <c r="AX273" s="13">
        <v>0</v>
      </c>
      <c r="AY273" s="13">
        <v>0</v>
      </c>
      <c r="AZ273" s="13">
        <v>0</v>
      </c>
      <c r="BA273" s="13"/>
      <c r="BC273" s="5">
        <f>AB273-D273</f>
        <v>0</v>
      </c>
      <c r="BD273" s="5">
        <f>AC273-E273</f>
        <v>0</v>
      </c>
      <c r="BE273" s="5">
        <f>AD273-F273</f>
        <v>0</v>
      </c>
      <c r="BF273" s="5">
        <f>AE273-G273</f>
        <v>0</v>
      </c>
      <c r="BH273" s="5" t="e">
        <f>AG273-#REF!</f>
        <v>#REF!</v>
      </c>
      <c r="BJ273" s="5" t="e">
        <f>AI273-#REF!</f>
        <v>#REF!</v>
      </c>
      <c r="BL273" s="5" t="e">
        <f>AK273-#REF!</f>
        <v>#REF!</v>
      </c>
      <c r="BN273" s="5" t="e">
        <f>AM273-#REF!</f>
        <v>#REF!</v>
      </c>
      <c r="BP273" s="5" t="e">
        <f>AO273-#REF!</f>
        <v>#REF!</v>
      </c>
      <c r="BR273" s="5" t="e">
        <f>AQ273-#REF!</f>
        <v>#REF!</v>
      </c>
      <c r="BT273" s="5">
        <f>AS273-I273</f>
        <v>0</v>
      </c>
      <c r="BV273" s="5">
        <f>AU273-K273</f>
        <v>0</v>
      </c>
      <c r="BX273" s="5">
        <f>AW273-M273</f>
        <v>0</v>
      </c>
      <c r="BZ273" s="5">
        <f>AY273-O273</f>
        <v>0</v>
      </c>
      <c r="CB273" s="5">
        <f>BA273-Q273</f>
        <v>0</v>
      </c>
    </row>
    <row r="274" spans="1:80" ht="30" customHeight="1" x14ac:dyDescent="0.25">
      <c r="A274" s="46" t="str">
        <f>A273</f>
        <v>2.2.2.2</v>
      </c>
      <c r="B274" s="79"/>
      <c r="C274" s="39" t="s">
        <v>58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 t="s">
        <v>464</v>
      </c>
      <c r="AB274" s="13">
        <v>0</v>
      </c>
      <c r="AC274" s="13">
        <v>0</v>
      </c>
      <c r="AD274" s="13">
        <v>0</v>
      </c>
      <c r="AE274" s="13">
        <v>0</v>
      </c>
      <c r="AF274" s="13">
        <v>0</v>
      </c>
      <c r="AG274" s="13">
        <v>0</v>
      </c>
      <c r="AH274" s="13">
        <v>0</v>
      </c>
      <c r="AI274" s="13">
        <v>0</v>
      </c>
      <c r="AJ274" s="13">
        <v>0</v>
      </c>
      <c r="AK274" s="13">
        <v>0</v>
      </c>
      <c r="AL274" s="13">
        <v>0</v>
      </c>
      <c r="AM274" s="13">
        <v>0</v>
      </c>
      <c r="AN274" s="13">
        <v>0</v>
      </c>
      <c r="AO274" s="13">
        <v>0</v>
      </c>
      <c r="AP274" s="13">
        <v>0</v>
      </c>
      <c r="AQ274" s="13">
        <v>0</v>
      </c>
      <c r="AR274" s="13">
        <v>0</v>
      </c>
      <c r="AS274" s="13">
        <v>0</v>
      </c>
      <c r="AT274" s="13">
        <v>0</v>
      </c>
      <c r="AU274" s="13">
        <v>0</v>
      </c>
      <c r="AV274" s="13">
        <v>0</v>
      </c>
      <c r="AW274" s="13">
        <v>0</v>
      </c>
      <c r="AX274" s="13">
        <v>0</v>
      </c>
      <c r="AY274" s="13">
        <v>0</v>
      </c>
      <c r="AZ274" s="13">
        <v>0</v>
      </c>
      <c r="BA274" s="13">
        <v>0</v>
      </c>
      <c r="BC274" s="5">
        <f>AB274-D274</f>
        <v>0</v>
      </c>
      <c r="BD274" s="5">
        <f>AC274-E274</f>
        <v>0</v>
      </c>
      <c r="BE274" s="5">
        <f>AD274-F274</f>
        <v>0</v>
      </c>
      <c r="BF274" s="5">
        <f>AE274-G274</f>
        <v>0</v>
      </c>
      <c r="BH274" s="5" t="e">
        <f>AG274-#REF!</f>
        <v>#REF!</v>
      </c>
      <c r="BJ274" s="5" t="e">
        <f>AI274-#REF!</f>
        <v>#REF!</v>
      </c>
      <c r="BL274" s="5" t="e">
        <f>AK274-#REF!</f>
        <v>#REF!</v>
      </c>
      <c r="BN274" s="5" t="e">
        <f>AM274-#REF!</f>
        <v>#REF!</v>
      </c>
      <c r="BP274" s="5" t="e">
        <f>AO274-#REF!</f>
        <v>#REF!</v>
      </c>
      <c r="BR274" s="5" t="e">
        <f>AQ274-#REF!</f>
        <v>#REF!</v>
      </c>
      <c r="BT274" s="5">
        <f>AS274-I274</f>
        <v>0</v>
      </c>
      <c r="BV274" s="5">
        <f>AU274-K274</f>
        <v>0</v>
      </c>
      <c r="BX274" s="5">
        <f>AW274-M274</f>
        <v>0</v>
      </c>
      <c r="BZ274" s="5">
        <f>AY274-O274</f>
        <v>0</v>
      </c>
      <c r="CB274" s="5">
        <f>BA274-Q274</f>
        <v>0</v>
      </c>
    </row>
    <row r="275" spans="1:80" ht="45" customHeight="1" x14ac:dyDescent="0.25">
      <c r="A275" s="38" t="s">
        <v>139</v>
      </c>
      <c r="B275" s="79" t="s">
        <v>31</v>
      </c>
      <c r="C275" s="39" t="s">
        <v>468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>
        <v>0</v>
      </c>
      <c r="R275" s="13">
        <v>0</v>
      </c>
      <c r="S275" s="13" t="s">
        <v>464</v>
      </c>
      <c r="AB275" s="13">
        <v>18</v>
      </c>
      <c r="AC275" s="13">
        <v>117</v>
      </c>
      <c r="AD275" s="13">
        <v>46</v>
      </c>
      <c r="AE275" s="13">
        <v>60.333333333333336</v>
      </c>
      <c r="AF275" s="13">
        <v>0</v>
      </c>
      <c r="AG275" s="13">
        <v>0</v>
      </c>
      <c r="AH275" s="13">
        <v>0</v>
      </c>
      <c r="AI275" s="13">
        <v>0</v>
      </c>
      <c r="AJ275" s="13">
        <v>0</v>
      </c>
      <c r="AK275" s="13">
        <v>0</v>
      </c>
      <c r="AL275" s="13">
        <v>0</v>
      </c>
      <c r="AM275" s="13">
        <v>0</v>
      </c>
      <c r="AN275" s="13">
        <v>0</v>
      </c>
      <c r="AO275" s="13">
        <v>0</v>
      </c>
      <c r="AP275" s="13">
        <v>0</v>
      </c>
      <c r="AQ275" s="13">
        <v>0</v>
      </c>
      <c r="AR275" s="13">
        <v>0</v>
      </c>
      <c r="AS275" s="13">
        <v>0</v>
      </c>
      <c r="AT275" s="13">
        <v>0</v>
      </c>
      <c r="AU275" s="13">
        <v>0</v>
      </c>
      <c r="AV275" s="13">
        <v>0</v>
      </c>
      <c r="AW275" s="13">
        <v>0</v>
      </c>
      <c r="AX275" s="13">
        <v>0</v>
      </c>
      <c r="AY275" s="13">
        <v>0</v>
      </c>
      <c r="AZ275" s="13">
        <v>0</v>
      </c>
      <c r="BA275" s="13">
        <v>0</v>
      </c>
      <c r="BC275" s="5">
        <f>AB275-D275</f>
        <v>18</v>
      </c>
      <c r="BD275" s="5">
        <f>AC275-E275</f>
        <v>117</v>
      </c>
      <c r="BE275" s="5">
        <f>AD275-F275</f>
        <v>46</v>
      </c>
      <c r="BF275" s="5">
        <f>AE275-G275</f>
        <v>60.333333333333336</v>
      </c>
      <c r="BH275" s="5" t="e">
        <f>AG275-#REF!</f>
        <v>#REF!</v>
      </c>
      <c r="BJ275" s="5" t="e">
        <f>AI275-#REF!</f>
        <v>#REF!</v>
      </c>
      <c r="BL275" s="5" t="e">
        <f>AK275-#REF!</f>
        <v>#REF!</v>
      </c>
      <c r="BN275" s="5" t="e">
        <f>AM275-#REF!</f>
        <v>#REF!</v>
      </c>
      <c r="BP275" s="5" t="e">
        <f>AO275-#REF!</f>
        <v>#REF!</v>
      </c>
      <c r="BR275" s="5" t="e">
        <f>AQ275-#REF!</f>
        <v>#REF!</v>
      </c>
      <c r="BT275" s="5">
        <f>AS275-I275</f>
        <v>0</v>
      </c>
      <c r="BV275" s="5">
        <f>AU275-K275</f>
        <v>0</v>
      </c>
      <c r="BX275" s="5">
        <f>AW275-M275</f>
        <v>0</v>
      </c>
      <c r="BZ275" s="5">
        <f>AY275-O275</f>
        <v>0</v>
      </c>
      <c r="CB275" s="5">
        <f>BA275-Q275</f>
        <v>0</v>
      </c>
    </row>
    <row r="276" spans="1:80" ht="45" customHeight="1" x14ac:dyDescent="0.25">
      <c r="A276" s="46" t="str">
        <f>A275</f>
        <v>2.2.2.3</v>
      </c>
      <c r="B276" s="79"/>
      <c r="C276" s="39" t="s">
        <v>58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 t="s">
        <v>464</v>
      </c>
      <c r="AB276" s="13">
        <v>0.86686153846153846</v>
      </c>
      <c r="AC276" s="13">
        <v>5.6346000000000007</v>
      </c>
      <c r="AD276" s="13">
        <v>3.4013000000000009</v>
      </c>
      <c r="AE276" s="13">
        <v>3.3009205128205132</v>
      </c>
      <c r="AF276" s="13">
        <v>0</v>
      </c>
      <c r="AG276" s="13">
        <v>0</v>
      </c>
      <c r="AH276" s="13">
        <v>0</v>
      </c>
      <c r="AI276" s="13">
        <v>0</v>
      </c>
      <c r="AJ276" s="13">
        <v>0</v>
      </c>
      <c r="AK276" s="13">
        <v>0</v>
      </c>
      <c r="AL276" s="13">
        <v>0</v>
      </c>
      <c r="AM276" s="13">
        <v>0</v>
      </c>
      <c r="AN276" s="13">
        <v>0</v>
      </c>
      <c r="AO276" s="13">
        <v>0</v>
      </c>
      <c r="AP276" s="13">
        <v>0</v>
      </c>
      <c r="AQ276" s="13">
        <v>0</v>
      </c>
      <c r="AR276" s="13">
        <v>0</v>
      </c>
      <c r="AS276" s="13">
        <v>0</v>
      </c>
      <c r="AT276" s="13">
        <v>0</v>
      </c>
      <c r="AU276" s="13">
        <v>0</v>
      </c>
      <c r="AV276" s="13">
        <v>0</v>
      </c>
      <c r="AW276" s="13">
        <v>0</v>
      </c>
      <c r="AX276" s="13">
        <v>0</v>
      </c>
      <c r="AY276" s="13">
        <v>0</v>
      </c>
      <c r="AZ276" s="13">
        <v>0</v>
      </c>
      <c r="BA276" s="13">
        <v>0</v>
      </c>
      <c r="BC276" s="5">
        <f>AB276-D276</f>
        <v>0.86686153846153846</v>
      </c>
      <c r="BD276" s="5">
        <f>AC276-E276</f>
        <v>5.6346000000000007</v>
      </c>
      <c r="BE276" s="5">
        <f>AD276-F276</f>
        <v>3.4013000000000009</v>
      </c>
      <c r="BF276" s="5">
        <f>AE276-G276</f>
        <v>3.3009205128205132</v>
      </c>
      <c r="BH276" s="5" t="e">
        <f>AG276-#REF!</f>
        <v>#REF!</v>
      </c>
      <c r="BJ276" s="5" t="e">
        <f>AI276-#REF!</f>
        <v>#REF!</v>
      </c>
      <c r="BL276" s="5" t="e">
        <f>AK276-#REF!</f>
        <v>#REF!</v>
      </c>
      <c r="BN276" s="5" t="e">
        <f>AM276-#REF!</f>
        <v>#REF!</v>
      </c>
      <c r="BP276" s="5" t="e">
        <f>AO276-#REF!</f>
        <v>#REF!</v>
      </c>
      <c r="BR276" s="5" t="e">
        <f>AQ276-#REF!</f>
        <v>#REF!</v>
      </c>
      <c r="BT276" s="5">
        <f>AS276-I276</f>
        <v>0</v>
      </c>
      <c r="BV276" s="5">
        <f>AU276-K276</f>
        <v>0</v>
      </c>
      <c r="BX276" s="5">
        <f>AW276-M276</f>
        <v>0</v>
      </c>
      <c r="BZ276" s="5">
        <f>AY276-O276</f>
        <v>0</v>
      </c>
      <c r="CB276" s="5">
        <f>BA276-Q276</f>
        <v>0</v>
      </c>
    </row>
    <row r="277" spans="1:80" ht="45" customHeight="1" x14ac:dyDescent="0.25">
      <c r="A277" s="38" t="s">
        <v>140</v>
      </c>
      <c r="B277" s="79" t="s">
        <v>33</v>
      </c>
      <c r="C277" s="39" t="s">
        <v>468</v>
      </c>
      <c r="D277" s="13">
        <v>185</v>
      </c>
      <c r="E277" s="13">
        <v>257</v>
      </c>
      <c r="F277" s="13">
        <v>417</v>
      </c>
      <c r="G277" s="13">
        <v>246.66666666666666</v>
      </c>
      <c r="H277" s="13">
        <v>160</v>
      </c>
      <c r="I277" s="13">
        <v>166</v>
      </c>
      <c r="J277" s="13">
        <v>160</v>
      </c>
      <c r="K277" s="13">
        <v>161</v>
      </c>
      <c r="L277" s="13">
        <v>158</v>
      </c>
      <c r="M277" s="13">
        <v>156</v>
      </c>
      <c r="N277" s="13">
        <v>150</v>
      </c>
      <c r="O277" s="13">
        <v>152</v>
      </c>
      <c r="P277" s="13">
        <v>152</v>
      </c>
      <c r="Q277" s="13">
        <v>147</v>
      </c>
      <c r="R277" s="13">
        <v>147</v>
      </c>
      <c r="S277" s="13" t="s">
        <v>464</v>
      </c>
      <c r="AB277" s="13">
        <v>0</v>
      </c>
      <c r="AC277" s="13">
        <v>0</v>
      </c>
      <c r="AD277" s="13">
        <v>0</v>
      </c>
      <c r="AE277" s="13">
        <v>0</v>
      </c>
      <c r="AF277" s="13">
        <v>19</v>
      </c>
      <c r="AG277" s="13">
        <v>19</v>
      </c>
      <c r="AH277" s="13">
        <v>43</v>
      </c>
      <c r="AI277" s="13">
        <v>43</v>
      </c>
      <c r="AJ277" s="13">
        <v>69</v>
      </c>
      <c r="AK277" s="13">
        <v>69</v>
      </c>
      <c r="AL277" s="13">
        <v>150</v>
      </c>
      <c r="AM277" s="13">
        <v>232</v>
      </c>
      <c r="AN277" s="13">
        <v>190</v>
      </c>
      <c r="AO277" s="13">
        <v>174</v>
      </c>
      <c r="AP277" s="13">
        <v>200</v>
      </c>
      <c r="AQ277" s="13">
        <v>90</v>
      </c>
      <c r="AR277" s="13">
        <v>207</v>
      </c>
      <c r="AS277" s="13">
        <v>124</v>
      </c>
      <c r="AT277" s="13">
        <v>220</v>
      </c>
      <c r="AU277" s="13">
        <v>113</v>
      </c>
      <c r="AV277" s="13">
        <v>230</v>
      </c>
      <c r="AW277" s="13">
        <v>116</v>
      </c>
      <c r="AX277" s="13">
        <v>242</v>
      </c>
      <c r="AY277" s="13">
        <v>50</v>
      </c>
      <c r="AZ277" s="13">
        <v>230</v>
      </c>
      <c r="BA277" s="13">
        <v>45</v>
      </c>
      <c r="BC277" s="5">
        <f>AB277-D277</f>
        <v>-185</v>
      </c>
      <c r="BD277" s="5">
        <f>AC277-E277</f>
        <v>-257</v>
      </c>
      <c r="BE277" s="5">
        <f>AD277-F277</f>
        <v>-417</v>
      </c>
      <c r="BF277" s="5">
        <f>AE277-G277</f>
        <v>-246.66666666666666</v>
      </c>
      <c r="BH277" s="5" t="e">
        <f>AG277-#REF!</f>
        <v>#REF!</v>
      </c>
      <c r="BJ277" s="5" t="e">
        <f>AI277-#REF!</f>
        <v>#REF!</v>
      </c>
      <c r="BL277" s="5" t="e">
        <f>AK277-#REF!</f>
        <v>#REF!</v>
      </c>
      <c r="BN277" s="5" t="e">
        <f>AM277-#REF!</f>
        <v>#REF!</v>
      </c>
      <c r="BP277" s="5" t="e">
        <f>AO277-#REF!</f>
        <v>#REF!</v>
      </c>
      <c r="BR277" s="5" t="e">
        <f>AQ277-#REF!</f>
        <v>#REF!</v>
      </c>
      <c r="BT277" s="5">
        <f>AS277-I277</f>
        <v>-42</v>
      </c>
      <c r="BV277" s="5">
        <f>AU277-K277</f>
        <v>-48</v>
      </c>
      <c r="BX277" s="5">
        <f>AW277-M277</f>
        <v>-40</v>
      </c>
      <c r="BZ277" s="5">
        <f>AY277-O277</f>
        <v>-102</v>
      </c>
      <c r="CB277" s="5">
        <f>BA277-Q277</f>
        <v>-102</v>
      </c>
    </row>
    <row r="278" spans="1:80" ht="45" customHeight="1" x14ac:dyDescent="0.25">
      <c r="A278" s="46" t="str">
        <f>A277</f>
        <v>2.2.2.4</v>
      </c>
      <c r="B278" s="79"/>
      <c r="C278" s="39" t="s">
        <v>58</v>
      </c>
      <c r="D278" s="13">
        <v>15.238959999999999</v>
      </c>
      <c r="E278" s="13">
        <v>17.95157</v>
      </c>
      <c r="F278" s="13">
        <v>33.195080000000004</v>
      </c>
      <c r="G278" s="13">
        <v>19.157553333333329</v>
      </c>
      <c r="H278" s="13">
        <v>14.683999999999999</v>
      </c>
      <c r="I278" s="13">
        <v>9.1300000000000008</v>
      </c>
      <c r="J278" s="13">
        <v>13.657</v>
      </c>
      <c r="K278" s="13">
        <v>8.8550000000000004</v>
      </c>
      <c r="L278" s="13">
        <v>12.368</v>
      </c>
      <c r="M278" s="13">
        <v>8.5800000000000018</v>
      </c>
      <c r="N278" s="13">
        <v>11.693</v>
      </c>
      <c r="O278" s="13">
        <v>8.3600000000000012</v>
      </c>
      <c r="P278" s="13">
        <v>10.396000000000001</v>
      </c>
      <c r="Q278" s="13">
        <v>8.0850000000000009</v>
      </c>
      <c r="R278" s="13">
        <v>8.0850000000000009</v>
      </c>
      <c r="S278" s="13" t="s">
        <v>464</v>
      </c>
      <c r="AB278" s="13">
        <v>0</v>
      </c>
      <c r="AC278" s="13">
        <v>0</v>
      </c>
      <c r="AD278" s="13">
        <v>0</v>
      </c>
      <c r="AE278" s="13">
        <v>0</v>
      </c>
      <c r="AF278" s="13">
        <v>0.98146000000000022</v>
      </c>
      <c r="AG278" s="13">
        <v>0.98146000000000022</v>
      </c>
      <c r="AH278" s="13">
        <v>1.7333999999999996</v>
      </c>
      <c r="AI278" s="13">
        <v>1.7333999999999996</v>
      </c>
      <c r="AJ278" s="13">
        <v>4.7896000000000001</v>
      </c>
      <c r="AK278" s="13">
        <v>4.7896000000000001</v>
      </c>
      <c r="AL278" s="13">
        <v>1.930099999999997</v>
      </c>
      <c r="AM278" s="13">
        <v>18.563199999999998</v>
      </c>
      <c r="AN278" s="13">
        <v>11.05</v>
      </c>
      <c r="AO278" s="13">
        <v>12.05</v>
      </c>
      <c r="AP278" s="13">
        <v>9.24</v>
      </c>
      <c r="AQ278" s="13">
        <v>5.24</v>
      </c>
      <c r="AR278" s="13">
        <v>7.25</v>
      </c>
      <c r="AS278" s="13">
        <v>7.99</v>
      </c>
      <c r="AT278" s="13">
        <v>8.57</v>
      </c>
      <c r="AU278" s="13">
        <v>9.8000000000000007</v>
      </c>
      <c r="AV278" s="13">
        <v>8.86</v>
      </c>
      <c r="AW278" s="13">
        <v>7.26</v>
      </c>
      <c r="AX278" s="13">
        <v>11.05</v>
      </c>
      <c r="AY278" s="13">
        <v>3.8340000000000001</v>
      </c>
      <c r="AZ278" s="13">
        <v>11.589</v>
      </c>
      <c r="BA278" s="13">
        <v>3.77</v>
      </c>
      <c r="BC278" s="5">
        <f>AB278-D278</f>
        <v>-15.238959999999999</v>
      </c>
      <c r="BD278" s="5">
        <f>AC278-E278</f>
        <v>-17.95157</v>
      </c>
      <c r="BE278" s="5">
        <f>AD278-F278</f>
        <v>-33.195080000000004</v>
      </c>
      <c r="BF278" s="5">
        <f>AE278-G278</f>
        <v>-19.157553333333329</v>
      </c>
      <c r="BH278" s="5" t="e">
        <f>AG278-#REF!</f>
        <v>#REF!</v>
      </c>
      <c r="BJ278" s="5" t="e">
        <f>AI278-#REF!</f>
        <v>#REF!</v>
      </c>
      <c r="BL278" s="5" t="e">
        <f>AK278-#REF!</f>
        <v>#REF!</v>
      </c>
      <c r="BN278" s="5" t="e">
        <f>AM278-#REF!</f>
        <v>#REF!</v>
      </c>
      <c r="BP278" s="5" t="e">
        <f>AO278-#REF!</f>
        <v>#REF!</v>
      </c>
      <c r="BR278" s="5" t="e">
        <f>AQ278-#REF!</f>
        <v>#REF!</v>
      </c>
      <c r="BT278" s="5">
        <f>AS278-I278</f>
        <v>-1.1400000000000006</v>
      </c>
      <c r="BV278" s="5">
        <f>AU278-K278</f>
        <v>0.94500000000000028</v>
      </c>
      <c r="BX278" s="5">
        <f>AW278-M278</f>
        <v>-1.3200000000000021</v>
      </c>
      <c r="BZ278" s="5">
        <f>AY278-O278</f>
        <v>-4.5260000000000016</v>
      </c>
      <c r="CB278" s="5">
        <f>BA278-Q278</f>
        <v>-4.3150000000000013</v>
      </c>
    </row>
    <row r="279" spans="1:80" ht="60" customHeight="1" x14ac:dyDescent="0.25">
      <c r="A279" s="38" t="s">
        <v>141</v>
      </c>
      <c r="B279" s="79" t="s">
        <v>41</v>
      </c>
      <c r="C279" s="39" t="s">
        <v>468</v>
      </c>
      <c r="D279" s="13">
        <v>199</v>
      </c>
      <c r="E279" s="13">
        <v>187</v>
      </c>
      <c r="F279" s="13">
        <v>198</v>
      </c>
      <c r="G279" s="13">
        <v>194.66666666666666</v>
      </c>
      <c r="H279" s="13">
        <v>219</v>
      </c>
      <c r="I279" s="13">
        <v>264</v>
      </c>
      <c r="J279" s="13">
        <v>166</v>
      </c>
      <c r="K279" s="13">
        <v>165</v>
      </c>
      <c r="L279" s="13">
        <v>162</v>
      </c>
      <c r="M279" s="13">
        <v>157</v>
      </c>
      <c r="N279" s="13">
        <v>158</v>
      </c>
      <c r="O279" s="13">
        <v>157</v>
      </c>
      <c r="P279" s="13">
        <v>154</v>
      </c>
      <c r="Q279" s="13">
        <v>148</v>
      </c>
      <c r="R279" s="13">
        <v>350</v>
      </c>
      <c r="S279" s="13" t="s">
        <v>464</v>
      </c>
      <c r="AB279" s="13">
        <v>102</v>
      </c>
      <c r="AC279" s="13">
        <v>139</v>
      </c>
      <c r="AD279" s="13">
        <v>199</v>
      </c>
      <c r="AE279" s="13">
        <v>146.66666666666666</v>
      </c>
      <c r="AF279" s="13">
        <v>169</v>
      </c>
      <c r="AG279" s="13">
        <v>169</v>
      </c>
      <c r="AH279" s="13">
        <v>162</v>
      </c>
      <c r="AI279" s="13">
        <v>162</v>
      </c>
      <c r="AJ279" s="13">
        <v>166</v>
      </c>
      <c r="AK279" s="13">
        <v>166</v>
      </c>
      <c r="AL279" s="13">
        <v>301</v>
      </c>
      <c r="AM279" s="13">
        <v>154</v>
      </c>
      <c r="AN279" s="13">
        <v>238</v>
      </c>
      <c r="AO279" s="13">
        <v>210</v>
      </c>
      <c r="AP279" s="13">
        <v>252</v>
      </c>
      <c r="AQ279" s="13">
        <v>197</v>
      </c>
      <c r="AR279" s="13">
        <v>260</v>
      </c>
      <c r="AS279" s="13">
        <v>136</v>
      </c>
      <c r="AT279" s="13">
        <v>277</v>
      </c>
      <c r="AU279" s="13">
        <v>133</v>
      </c>
      <c r="AV279" s="13">
        <v>289</v>
      </c>
      <c r="AW279" s="13">
        <v>130</v>
      </c>
      <c r="AX279" s="13">
        <v>314</v>
      </c>
      <c r="AY279" s="13">
        <v>56</v>
      </c>
      <c r="AZ279" s="13">
        <v>315</v>
      </c>
      <c r="BA279" s="13">
        <v>50</v>
      </c>
      <c r="BC279" s="5">
        <f>AB279-D279</f>
        <v>-97</v>
      </c>
      <c r="BD279" s="5">
        <f>AC279-E279</f>
        <v>-48</v>
      </c>
      <c r="BE279" s="5">
        <f>AD279-F279</f>
        <v>1</v>
      </c>
      <c r="BF279" s="5">
        <f>AE279-G279</f>
        <v>-48</v>
      </c>
      <c r="BH279" s="5" t="e">
        <f>AG279-#REF!</f>
        <v>#REF!</v>
      </c>
      <c r="BJ279" s="5" t="e">
        <f>AI279-#REF!</f>
        <v>#REF!</v>
      </c>
      <c r="BL279" s="5" t="e">
        <f>AK279-#REF!</f>
        <v>#REF!</v>
      </c>
      <c r="BN279" s="5" t="e">
        <f>AM279-#REF!</f>
        <v>#REF!</v>
      </c>
      <c r="BP279" s="5" t="e">
        <f>AO279-#REF!</f>
        <v>#REF!</v>
      </c>
      <c r="BR279" s="5" t="e">
        <f>AQ279-#REF!</f>
        <v>#REF!</v>
      </c>
      <c r="BT279" s="5">
        <f>AS279-I279</f>
        <v>-128</v>
      </c>
      <c r="BV279" s="5">
        <f>AU279-K279</f>
        <v>-32</v>
      </c>
      <c r="BX279" s="5">
        <f>AW279-M279</f>
        <v>-27</v>
      </c>
      <c r="BZ279" s="5">
        <f>AY279-O279</f>
        <v>-101</v>
      </c>
      <c r="CB279" s="5">
        <f>BA279-Q279</f>
        <v>-98</v>
      </c>
    </row>
    <row r="280" spans="1:80" ht="60" customHeight="1" x14ac:dyDescent="0.25">
      <c r="A280" s="46" t="str">
        <f>A279</f>
        <v>2.2.3</v>
      </c>
      <c r="B280" s="79"/>
      <c r="C280" s="39" t="s">
        <v>58</v>
      </c>
      <c r="D280" s="13">
        <v>12.074839999999998</v>
      </c>
      <c r="E280" s="13">
        <v>12.80898</v>
      </c>
      <c r="F280" s="13">
        <v>13.29555</v>
      </c>
      <c r="G280" s="13">
        <v>12.726456666666666</v>
      </c>
      <c r="H280" s="13">
        <v>16.295999999999999</v>
      </c>
      <c r="I280" s="13">
        <v>23.619665404157043</v>
      </c>
      <c r="J280" s="13">
        <v>9.2959999999999994</v>
      </c>
      <c r="K280" s="13">
        <v>11.944110920340561</v>
      </c>
      <c r="L280" s="13">
        <v>9.0719999999999992</v>
      </c>
      <c r="M280" s="13">
        <v>10.037116093818357</v>
      </c>
      <c r="N280" s="13">
        <v>8.8480000000000008</v>
      </c>
      <c r="O280" s="13">
        <v>9.3742975767405881</v>
      </c>
      <c r="P280" s="13">
        <v>8.1240000000000006</v>
      </c>
      <c r="Q280" s="13">
        <v>8.5109745253280931</v>
      </c>
      <c r="R280" s="13">
        <v>19.729268265016586</v>
      </c>
      <c r="S280" s="13" t="s">
        <v>464</v>
      </c>
      <c r="AB280" s="13">
        <v>5.7195099999999996</v>
      </c>
      <c r="AC280" s="13">
        <v>6.8860999999999999</v>
      </c>
      <c r="AD280" s="13">
        <v>10.74141</v>
      </c>
      <c r="AE280" s="13">
        <v>7.7823400000000005</v>
      </c>
      <c r="AF280" s="13">
        <v>9.0252099999999995</v>
      </c>
      <c r="AG280" s="13">
        <v>9.0252099999999995</v>
      </c>
      <c r="AH280" s="13">
        <v>8.9377200000000006</v>
      </c>
      <c r="AI280" s="13">
        <v>8.9377200000000006</v>
      </c>
      <c r="AJ280" s="13">
        <v>7.7603999999999997</v>
      </c>
      <c r="AK280" s="13">
        <v>7.7603999999999997</v>
      </c>
      <c r="AL280" s="13">
        <v>13.120786714970006</v>
      </c>
      <c r="AM280" s="13">
        <v>8.0305999999999997</v>
      </c>
      <c r="AN280" s="13">
        <v>17.759999999999998</v>
      </c>
      <c r="AO280" s="13">
        <v>15.05254</v>
      </c>
      <c r="AP280" s="13">
        <v>9.27</v>
      </c>
      <c r="AQ280" s="13">
        <v>14.795499999999999</v>
      </c>
      <c r="AR280" s="13">
        <v>9.9655063291139232</v>
      </c>
      <c r="AS280" s="13">
        <v>7.6159999999999997</v>
      </c>
      <c r="AT280" s="13">
        <v>11.358670886075949</v>
      </c>
      <c r="AU280" s="13">
        <v>7.4480000000000004</v>
      </c>
      <c r="AV280" s="13">
        <v>9.93</v>
      </c>
      <c r="AW280" s="13">
        <v>7.2799999999999994</v>
      </c>
      <c r="AX280" s="13">
        <v>13.3762658227848</v>
      </c>
      <c r="AY280" s="13">
        <v>3.1360000000000001</v>
      </c>
      <c r="AZ280" s="13">
        <v>12.629999999999999</v>
      </c>
      <c r="BA280" s="13">
        <v>2.4359999999999999</v>
      </c>
      <c r="BC280" s="5">
        <f>AB280-D280</f>
        <v>-6.3553299999999986</v>
      </c>
      <c r="BD280" s="5">
        <f>AC280-E280</f>
        <v>-5.9228800000000001</v>
      </c>
      <c r="BE280" s="5">
        <f>AD280-F280</f>
        <v>-2.5541400000000003</v>
      </c>
      <c r="BF280" s="5">
        <f>AE280-G280</f>
        <v>-4.9441166666666652</v>
      </c>
      <c r="BH280" s="5" t="e">
        <f>AG280-#REF!</f>
        <v>#REF!</v>
      </c>
      <c r="BJ280" s="5" t="e">
        <f>AI280-#REF!</f>
        <v>#REF!</v>
      </c>
      <c r="BL280" s="5" t="e">
        <f>AK280-#REF!</f>
        <v>#REF!</v>
      </c>
      <c r="BN280" s="5" t="e">
        <f>AM280-#REF!</f>
        <v>#REF!</v>
      </c>
      <c r="BP280" s="5" t="e">
        <f>AO280-#REF!</f>
        <v>#REF!</v>
      </c>
      <c r="BR280" s="5" t="e">
        <f>AQ280-#REF!</f>
        <v>#REF!</v>
      </c>
      <c r="BT280" s="5">
        <f>AS280-I280</f>
        <v>-16.003665404157044</v>
      </c>
      <c r="BV280" s="5">
        <f>AU280-K280</f>
        <v>-4.4961109203405609</v>
      </c>
      <c r="BX280" s="5">
        <f>AW280-M280</f>
        <v>-2.7571160938183574</v>
      </c>
      <c r="BZ280" s="5">
        <f>AY280-O280</f>
        <v>-6.2382975767405879</v>
      </c>
      <c r="CB280" s="5">
        <f>BA280-Q280</f>
        <v>-6.0749745253280931</v>
      </c>
    </row>
    <row r="281" spans="1:80" ht="45" customHeight="1" x14ac:dyDescent="0.25">
      <c r="A281" s="38" t="s">
        <v>142</v>
      </c>
      <c r="B281" s="79" t="s">
        <v>27</v>
      </c>
      <c r="C281" s="39" t="s">
        <v>468</v>
      </c>
      <c r="D281" s="13">
        <v>83</v>
      </c>
      <c r="E281" s="13">
        <v>19</v>
      </c>
      <c r="F281" s="13">
        <v>14</v>
      </c>
      <c r="G281" s="13">
        <v>38.666666666666664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>
        <v>0</v>
      </c>
      <c r="R281" s="13">
        <v>0</v>
      </c>
      <c r="S281" s="13" t="s">
        <v>464</v>
      </c>
      <c r="AB281" s="13">
        <v>95</v>
      </c>
      <c r="AC281" s="13">
        <v>100</v>
      </c>
      <c r="AD281" s="13">
        <v>134</v>
      </c>
      <c r="AE281" s="13">
        <v>109.66666666666667</v>
      </c>
      <c r="AF281" s="13">
        <v>133</v>
      </c>
      <c r="AG281" s="13">
        <v>133</v>
      </c>
      <c r="AH281" s="13">
        <v>147</v>
      </c>
      <c r="AI281" s="13">
        <v>147</v>
      </c>
      <c r="AJ281" s="13">
        <v>135</v>
      </c>
      <c r="AK281" s="13">
        <v>135</v>
      </c>
      <c r="AL281" s="13">
        <v>141</v>
      </c>
      <c r="AM281" s="13">
        <v>97</v>
      </c>
      <c r="AN281" s="13">
        <v>45</v>
      </c>
      <c r="AO281" s="13">
        <v>89</v>
      </c>
      <c r="AP281" s="13">
        <v>47</v>
      </c>
      <c r="AQ281" s="13">
        <v>106</v>
      </c>
      <c r="AR281" s="13">
        <v>50</v>
      </c>
      <c r="AS281" s="13">
        <v>0</v>
      </c>
      <c r="AT281" s="13">
        <v>47</v>
      </c>
      <c r="AU281" s="13"/>
      <c r="AV281" s="13">
        <v>49</v>
      </c>
      <c r="AW281" s="13"/>
      <c r="AX281" s="13">
        <v>50</v>
      </c>
      <c r="AY281" s="13"/>
      <c r="AZ281" s="13">
        <v>59</v>
      </c>
      <c r="BA281" s="13"/>
      <c r="BC281" s="5">
        <f>AB281-D281</f>
        <v>12</v>
      </c>
      <c r="BD281" s="5">
        <f>AC281-E281</f>
        <v>81</v>
      </c>
      <c r="BE281" s="5">
        <f>AD281-F281</f>
        <v>120</v>
      </c>
      <c r="BF281" s="5">
        <f>AE281-G281</f>
        <v>71</v>
      </c>
      <c r="BH281" s="5" t="e">
        <f>AG281-#REF!</f>
        <v>#REF!</v>
      </c>
      <c r="BJ281" s="5" t="e">
        <f>AI281-#REF!</f>
        <v>#REF!</v>
      </c>
      <c r="BL281" s="5" t="e">
        <f>AK281-#REF!</f>
        <v>#REF!</v>
      </c>
      <c r="BN281" s="5" t="e">
        <f>AM281-#REF!</f>
        <v>#REF!</v>
      </c>
      <c r="BP281" s="5" t="e">
        <f>AO281-#REF!</f>
        <v>#REF!</v>
      </c>
      <c r="BR281" s="5" t="e">
        <f>AQ281-#REF!</f>
        <v>#REF!</v>
      </c>
      <c r="BT281" s="5">
        <f>AS281-I281</f>
        <v>0</v>
      </c>
      <c r="BV281" s="5">
        <f>AU281-K281</f>
        <v>0</v>
      </c>
      <c r="BX281" s="5">
        <f>AW281-M281</f>
        <v>0</v>
      </c>
      <c r="BZ281" s="5">
        <f>AY281-O281</f>
        <v>0</v>
      </c>
      <c r="CB281" s="5">
        <f>BA281-Q281</f>
        <v>0</v>
      </c>
    </row>
    <row r="282" spans="1:80" ht="45" customHeight="1" x14ac:dyDescent="0.25">
      <c r="A282" s="46" t="str">
        <f>A281</f>
        <v>2.2.3.1</v>
      </c>
      <c r="B282" s="79"/>
      <c r="C282" s="39" t="s">
        <v>58</v>
      </c>
      <c r="D282" s="13">
        <v>3.5144399999999996</v>
      </c>
      <c r="E282" s="13">
        <v>0.84</v>
      </c>
      <c r="F282" s="13">
        <v>0.49496000000000073</v>
      </c>
      <c r="G282" s="13">
        <v>1.6164666666666667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 t="s">
        <v>464</v>
      </c>
      <c r="AB282" s="13">
        <v>5.2560000000000002</v>
      </c>
      <c r="AC282" s="13">
        <v>5.57</v>
      </c>
      <c r="AD282" s="13">
        <v>6.46</v>
      </c>
      <c r="AE282" s="13">
        <v>5.7620000000000005</v>
      </c>
      <c r="AF282" s="13">
        <v>7.1612099999999996</v>
      </c>
      <c r="AG282" s="13">
        <v>7.1612099999999996</v>
      </c>
      <c r="AH282" s="13">
        <v>7.4380199999999999</v>
      </c>
      <c r="AI282" s="13">
        <v>7.4380199999999999</v>
      </c>
      <c r="AJ282" s="13">
        <v>5.8022</v>
      </c>
      <c r="AK282" s="13">
        <v>5.8022</v>
      </c>
      <c r="AL282" s="13">
        <v>10.966766714970005</v>
      </c>
      <c r="AM282" s="13">
        <v>3.7559</v>
      </c>
      <c r="AN282" s="13">
        <v>1.2</v>
      </c>
      <c r="AO282" s="13">
        <v>4.1470399999999996</v>
      </c>
      <c r="AP282" s="13">
        <v>1.02</v>
      </c>
      <c r="AQ282" s="13">
        <v>8.4171999999999993</v>
      </c>
      <c r="AR282" s="13">
        <v>1.35</v>
      </c>
      <c r="AS282" s="13">
        <v>0</v>
      </c>
      <c r="AT282" s="13">
        <v>1.49</v>
      </c>
      <c r="AU282" s="13"/>
      <c r="AV282" s="13">
        <v>1.64</v>
      </c>
      <c r="AW282" s="13"/>
      <c r="AX282" s="13">
        <v>2.15</v>
      </c>
      <c r="AY282" s="13"/>
      <c r="AZ282" s="13">
        <v>2.38</v>
      </c>
      <c r="BA282" s="13"/>
      <c r="BC282" s="5">
        <f>AB282-D282</f>
        <v>1.7415600000000007</v>
      </c>
      <c r="BD282" s="5">
        <f>AC282-E282</f>
        <v>4.7300000000000004</v>
      </c>
      <c r="BE282" s="5">
        <f>AD282-F282</f>
        <v>5.9650399999999992</v>
      </c>
      <c r="BF282" s="5">
        <f>AE282-G282</f>
        <v>4.1455333333333337</v>
      </c>
      <c r="BH282" s="5" t="e">
        <f>AG282-#REF!</f>
        <v>#REF!</v>
      </c>
      <c r="BJ282" s="5" t="e">
        <f>AI282-#REF!</f>
        <v>#REF!</v>
      </c>
      <c r="BL282" s="5" t="e">
        <f>AK282-#REF!</f>
        <v>#REF!</v>
      </c>
      <c r="BN282" s="5" t="e">
        <f>AM282-#REF!</f>
        <v>#REF!</v>
      </c>
      <c r="BP282" s="5" t="e">
        <f>AO282-#REF!</f>
        <v>#REF!</v>
      </c>
      <c r="BR282" s="5" t="e">
        <f>AQ282-#REF!</f>
        <v>#REF!</v>
      </c>
      <c r="BT282" s="5">
        <f>AS282-I282</f>
        <v>0</v>
      </c>
      <c r="BV282" s="5">
        <f>AU282-K282</f>
        <v>0</v>
      </c>
      <c r="BX282" s="5">
        <f>AW282-M282</f>
        <v>0</v>
      </c>
      <c r="BZ282" s="5">
        <f>AY282-O282</f>
        <v>0</v>
      </c>
      <c r="CB282" s="5">
        <f>BA282-Q282</f>
        <v>0</v>
      </c>
    </row>
    <row r="283" spans="1:80" ht="30" customHeight="1" x14ac:dyDescent="0.25">
      <c r="A283" s="38" t="s">
        <v>143</v>
      </c>
      <c r="B283" s="79" t="s">
        <v>29</v>
      </c>
      <c r="C283" s="39" t="s">
        <v>468</v>
      </c>
      <c r="D283" s="13">
        <v>0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3">
        <v>0</v>
      </c>
      <c r="R283" s="13">
        <v>0</v>
      </c>
      <c r="S283" s="13" t="s">
        <v>464</v>
      </c>
      <c r="AB283" s="13">
        <v>0</v>
      </c>
      <c r="AC283" s="13">
        <v>0</v>
      </c>
      <c r="AD283" s="13">
        <v>0</v>
      </c>
      <c r="AE283" s="13">
        <v>0</v>
      </c>
      <c r="AF283" s="13">
        <v>0</v>
      </c>
      <c r="AG283" s="13">
        <v>0</v>
      </c>
      <c r="AH283" s="13">
        <v>0</v>
      </c>
      <c r="AI283" s="13">
        <v>0</v>
      </c>
      <c r="AJ283" s="13">
        <v>0</v>
      </c>
      <c r="AK283" s="13">
        <v>0</v>
      </c>
      <c r="AL283" s="13">
        <v>0</v>
      </c>
      <c r="AM283" s="13">
        <v>0</v>
      </c>
      <c r="AN283" s="13">
        <v>0</v>
      </c>
      <c r="AO283" s="13">
        <v>0</v>
      </c>
      <c r="AP283" s="13">
        <v>0</v>
      </c>
      <c r="AQ283" s="13"/>
      <c r="AR283" s="13">
        <v>0</v>
      </c>
      <c r="AS283" s="13"/>
      <c r="AT283" s="13">
        <v>0</v>
      </c>
      <c r="AU283" s="13"/>
      <c r="AV283" s="13">
        <v>0</v>
      </c>
      <c r="AW283" s="13"/>
      <c r="AX283" s="13">
        <v>0</v>
      </c>
      <c r="AY283" s="13"/>
      <c r="AZ283" s="13">
        <v>0</v>
      </c>
      <c r="BA283" s="13"/>
      <c r="BC283" s="5">
        <f>AB283-D283</f>
        <v>0</v>
      </c>
      <c r="BD283" s="5">
        <f>AC283-E283</f>
        <v>0</v>
      </c>
      <c r="BE283" s="5">
        <f>AD283-F283</f>
        <v>0</v>
      </c>
      <c r="BF283" s="5">
        <f>AE283-G283</f>
        <v>0</v>
      </c>
      <c r="BH283" s="5" t="e">
        <f>AG283-#REF!</f>
        <v>#REF!</v>
      </c>
      <c r="BJ283" s="5" t="e">
        <f>AI283-#REF!</f>
        <v>#REF!</v>
      </c>
      <c r="BL283" s="5" t="e">
        <f>AK283-#REF!</f>
        <v>#REF!</v>
      </c>
      <c r="BN283" s="5" t="e">
        <f>AM283-#REF!</f>
        <v>#REF!</v>
      </c>
      <c r="BP283" s="5" t="e">
        <f>AO283-#REF!</f>
        <v>#REF!</v>
      </c>
      <c r="BR283" s="5" t="e">
        <f>AQ283-#REF!</f>
        <v>#REF!</v>
      </c>
      <c r="BT283" s="5">
        <f>AS283-I283</f>
        <v>0</v>
      </c>
      <c r="BV283" s="5">
        <f>AU283-K283</f>
        <v>0</v>
      </c>
      <c r="BX283" s="5">
        <f>AW283-M283</f>
        <v>0</v>
      </c>
      <c r="BZ283" s="5">
        <f>AY283-O283</f>
        <v>0</v>
      </c>
      <c r="CB283" s="5">
        <f>BA283-Q283</f>
        <v>0</v>
      </c>
    </row>
    <row r="284" spans="1:80" ht="30" customHeight="1" x14ac:dyDescent="0.25">
      <c r="A284" s="46" t="str">
        <f>A283</f>
        <v>2.2.3.2</v>
      </c>
      <c r="B284" s="79"/>
      <c r="C284" s="39" t="s">
        <v>58</v>
      </c>
      <c r="D284" s="13"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 t="s">
        <v>464</v>
      </c>
      <c r="AB284" s="13">
        <v>0</v>
      </c>
      <c r="AC284" s="13">
        <v>0</v>
      </c>
      <c r="AD284" s="13">
        <v>0</v>
      </c>
      <c r="AE284" s="13">
        <v>0</v>
      </c>
      <c r="AF284" s="13">
        <v>0</v>
      </c>
      <c r="AG284" s="13">
        <v>0</v>
      </c>
      <c r="AH284" s="13">
        <v>0</v>
      </c>
      <c r="AI284" s="13">
        <v>0</v>
      </c>
      <c r="AJ284" s="13">
        <v>0</v>
      </c>
      <c r="AK284" s="13">
        <v>0</v>
      </c>
      <c r="AL284" s="13">
        <v>0</v>
      </c>
      <c r="AM284" s="13">
        <v>0</v>
      </c>
      <c r="AN284" s="13">
        <v>0</v>
      </c>
      <c r="AO284" s="13">
        <v>0</v>
      </c>
      <c r="AP284" s="13">
        <v>0</v>
      </c>
      <c r="AQ284" s="13"/>
      <c r="AR284" s="13">
        <v>0</v>
      </c>
      <c r="AS284" s="13"/>
      <c r="AT284" s="13">
        <v>0</v>
      </c>
      <c r="AU284" s="13"/>
      <c r="AV284" s="13">
        <v>0</v>
      </c>
      <c r="AW284" s="13"/>
      <c r="AX284" s="13">
        <v>0</v>
      </c>
      <c r="AY284" s="13"/>
      <c r="AZ284" s="13">
        <v>0</v>
      </c>
      <c r="BA284" s="13"/>
      <c r="BC284" s="5">
        <f>AB284-D284</f>
        <v>0</v>
      </c>
      <c r="BD284" s="5">
        <f>AC284-E284</f>
        <v>0</v>
      </c>
      <c r="BE284" s="5">
        <f>AD284-F284</f>
        <v>0</v>
      </c>
      <c r="BF284" s="5">
        <f>AE284-G284</f>
        <v>0</v>
      </c>
      <c r="BH284" s="5" t="e">
        <f>AG284-#REF!</f>
        <v>#REF!</v>
      </c>
      <c r="BJ284" s="5" t="e">
        <f>AI284-#REF!</f>
        <v>#REF!</v>
      </c>
      <c r="BL284" s="5" t="e">
        <f>AK284-#REF!</f>
        <v>#REF!</v>
      </c>
      <c r="BN284" s="5" t="e">
        <f>AM284-#REF!</f>
        <v>#REF!</v>
      </c>
      <c r="BP284" s="5" t="e">
        <f>AO284-#REF!</f>
        <v>#REF!</v>
      </c>
      <c r="BR284" s="5" t="e">
        <f>AQ284-#REF!</f>
        <v>#REF!</v>
      </c>
      <c r="BT284" s="5">
        <f>AS284-I284</f>
        <v>0</v>
      </c>
      <c r="BV284" s="5">
        <f>AU284-K284</f>
        <v>0</v>
      </c>
      <c r="BX284" s="5">
        <f>AW284-M284</f>
        <v>0</v>
      </c>
      <c r="BZ284" s="5">
        <f>AY284-O284</f>
        <v>0</v>
      </c>
      <c r="CB284" s="5">
        <f>BA284-Q284</f>
        <v>0</v>
      </c>
    </row>
    <row r="285" spans="1:80" ht="45" customHeight="1" x14ac:dyDescent="0.25">
      <c r="A285" s="38" t="s">
        <v>144</v>
      </c>
      <c r="B285" s="79" t="s">
        <v>31</v>
      </c>
      <c r="C285" s="39" t="s">
        <v>468</v>
      </c>
      <c r="D285" s="13">
        <v>0</v>
      </c>
      <c r="E285" s="13">
        <v>0</v>
      </c>
      <c r="F285" s="13">
        <v>0</v>
      </c>
      <c r="G285" s="13">
        <v>0</v>
      </c>
      <c r="H285" s="13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>
        <v>0</v>
      </c>
      <c r="R285" s="13">
        <v>0</v>
      </c>
      <c r="S285" s="13" t="s">
        <v>464</v>
      </c>
      <c r="AB285" s="13">
        <v>7</v>
      </c>
      <c r="AC285" s="13">
        <v>39</v>
      </c>
      <c r="AD285" s="13">
        <v>65</v>
      </c>
      <c r="AE285" s="13">
        <v>37</v>
      </c>
      <c r="AF285" s="13">
        <v>0</v>
      </c>
      <c r="AG285" s="13">
        <v>0</v>
      </c>
      <c r="AH285" s="13">
        <v>0</v>
      </c>
      <c r="AI285" s="13">
        <v>0</v>
      </c>
      <c r="AJ285" s="13">
        <v>0</v>
      </c>
      <c r="AK285" s="13">
        <v>0</v>
      </c>
      <c r="AL285" s="13">
        <v>0</v>
      </c>
      <c r="AM285" s="13">
        <v>0</v>
      </c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C285" s="5">
        <f>AB285-D285</f>
        <v>7</v>
      </c>
      <c r="BD285" s="5">
        <f>AC285-E285</f>
        <v>39</v>
      </c>
      <c r="BE285" s="5">
        <f>AD285-F285</f>
        <v>65</v>
      </c>
      <c r="BF285" s="5">
        <f>AE285-G285</f>
        <v>37</v>
      </c>
      <c r="BH285" s="5" t="e">
        <f>AG285-#REF!</f>
        <v>#REF!</v>
      </c>
      <c r="BJ285" s="5" t="e">
        <f>AI285-#REF!</f>
        <v>#REF!</v>
      </c>
      <c r="BL285" s="5" t="e">
        <f>AK285-#REF!</f>
        <v>#REF!</v>
      </c>
      <c r="BN285" s="5" t="e">
        <f>AM285-#REF!</f>
        <v>#REF!</v>
      </c>
      <c r="BP285" s="5" t="e">
        <f>AO285-#REF!</f>
        <v>#REF!</v>
      </c>
      <c r="BR285" s="5" t="e">
        <f>AQ285-#REF!</f>
        <v>#REF!</v>
      </c>
      <c r="BT285" s="5">
        <f>AS285-I285</f>
        <v>0</v>
      </c>
      <c r="BV285" s="5">
        <f>AU285-K285</f>
        <v>0</v>
      </c>
      <c r="BX285" s="5">
        <f>AW285-M285</f>
        <v>0</v>
      </c>
      <c r="BZ285" s="5">
        <f>AY285-O285</f>
        <v>0</v>
      </c>
      <c r="CB285" s="5">
        <f>BA285-Q285</f>
        <v>0</v>
      </c>
    </row>
    <row r="286" spans="1:80" ht="45" customHeight="1" x14ac:dyDescent="0.25">
      <c r="A286" s="46" t="str">
        <f>A285</f>
        <v>2.2.3.3</v>
      </c>
      <c r="B286" s="79"/>
      <c r="C286" s="39" t="s">
        <v>58</v>
      </c>
      <c r="D286" s="13"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 t="s">
        <v>464</v>
      </c>
      <c r="AB286" s="13">
        <v>0.46351000000000003</v>
      </c>
      <c r="AC286" s="13">
        <v>1.3160999999999996</v>
      </c>
      <c r="AD286" s="13">
        <v>4.2814100000000002</v>
      </c>
      <c r="AE286" s="13">
        <v>2.02034</v>
      </c>
      <c r="AF286" s="13">
        <v>0</v>
      </c>
      <c r="AG286" s="13">
        <v>0</v>
      </c>
      <c r="AH286" s="13">
        <v>0</v>
      </c>
      <c r="AI286" s="13">
        <v>0</v>
      </c>
      <c r="AJ286" s="13">
        <v>0</v>
      </c>
      <c r="AK286" s="13">
        <v>0</v>
      </c>
      <c r="AL286" s="13">
        <v>0</v>
      </c>
      <c r="AM286" s="13">
        <v>0</v>
      </c>
      <c r="AN286" s="13">
        <v>0</v>
      </c>
      <c r="AO286" s="13">
        <v>0</v>
      </c>
      <c r="AP286" s="13">
        <v>0</v>
      </c>
      <c r="AQ286" s="13"/>
      <c r="AR286" s="13">
        <v>0</v>
      </c>
      <c r="AS286" s="13"/>
      <c r="AT286" s="13">
        <v>0</v>
      </c>
      <c r="AU286" s="13"/>
      <c r="AV286" s="13">
        <v>0</v>
      </c>
      <c r="AW286" s="13"/>
      <c r="AX286" s="13">
        <v>0</v>
      </c>
      <c r="AY286" s="13"/>
      <c r="AZ286" s="13">
        <v>0</v>
      </c>
      <c r="BA286" s="13"/>
      <c r="BC286" s="5">
        <f>AB286-D286</f>
        <v>0.46351000000000003</v>
      </c>
      <c r="BD286" s="5">
        <f>AC286-E286</f>
        <v>1.3160999999999996</v>
      </c>
      <c r="BE286" s="5">
        <f>AD286-F286</f>
        <v>4.2814100000000002</v>
      </c>
      <c r="BF286" s="5">
        <f>AE286-G286</f>
        <v>2.02034</v>
      </c>
      <c r="BH286" s="5" t="e">
        <f>AG286-#REF!</f>
        <v>#REF!</v>
      </c>
      <c r="BJ286" s="5" t="e">
        <f>AI286-#REF!</f>
        <v>#REF!</v>
      </c>
      <c r="BL286" s="5" t="e">
        <f>AK286-#REF!</f>
        <v>#REF!</v>
      </c>
      <c r="BN286" s="5" t="e">
        <f>AM286-#REF!</f>
        <v>#REF!</v>
      </c>
      <c r="BP286" s="5" t="e">
        <f>AO286-#REF!</f>
        <v>#REF!</v>
      </c>
      <c r="BR286" s="5" t="e">
        <f>AQ286-#REF!</f>
        <v>#REF!</v>
      </c>
      <c r="BT286" s="5">
        <f>AS286-I286</f>
        <v>0</v>
      </c>
      <c r="BV286" s="5">
        <f>AU286-K286</f>
        <v>0</v>
      </c>
      <c r="BX286" s="5">
        <f>AW286-M286</f>
        <v>0</v>
      </c>
      <c r="BZ286" s="5">
        <f>AY286-O286</f>
        <v>0</v>
      </c>
      <c r="CB286" s="5">
        <f>BA286-Q286</f>
        <v>0</v>
      </c>
    </row>
    <row r="287" spans="1:80" ht="45" customHeight="1" x14ac:dyDescent="0.25">
      <c r="A287" s="38" t="s">
        <v>145</v>
      </c>
      <c r="B287" s="79" t="s">
        <v>33</v>
      </c>
      <c r="C287" s="39" t="s">
        <v>468</v>
      </c>
      <c r="D287" s="13">
        <v>116</v>
      </c>
      <c r="E287" s="13">
        <v>168</v>
      </c>
      <c r="F287" s="13">
        <v>184</v>
      </c>
      <c r="G287" s="13">
        <v>156</v>
      </c>
      <c r="H287" s="13">
        <v>219</v>
      </c>
      <c r="I287" s="13">
        <v>264</v>
      </c>
      <c r="J287" s="13">
        <v>166</v>
      </c>
      <c r="K287" s="13">
        <v>165</v>
      </c>
      <c r="L287" s="13">
        <v>162</v>
      </c>
      <c r="M287" s="13">
        <v>157</v>
      </c>
      <c r="N287" s="13">
        <v>158</v>
      </c>
      <c r="O287" s="13">
        <v>157</v>
      </c>
      <c r="P287" s="13">
        <v>154</v>
      </c>
      <c r="Q287" s="13">
        <v>148</v>
      </c>
      <c r="R287" s="13">
        <v>350</v>
      </c>
      <c r="S287" s="13" t="s">
        <v>464</v>
      </c>
      <c r="AB287" s="13">
        <v>0</v>
      </c>
      <c r="AC287" s="13">
        <v>0</v>
      </c>
      <c r="AD287" s="13">
        <v>0</v>
      </c>
      <c r="AE287" s="13">
        <v>0</v>
      </c>
      <c r="AF287" s="13">
        <v>36</v>
      </c>
      <c r="AG287" s="13">
        <v>36</v>
      </c>
      <c r="AH287" s="13">
        <v>15</v>
      </c>
      <c r="AI287" s="13">
        <v>15</v>
      </c>
      <c r="AJ287" s="13">
        <v>31</v>
      </c>
      <c r="AK287" s="13">
        <v>31</v>
      </c>
      <c r="AL287" s="13">
        <v>160</v>
      </c>
      <c r="AM287" s="13">
        <v>57</v>
      </c>
      <c r="AN287" s="13">
        <v>193</v>
      </c>
      <c r="AO287" s="13">
        <v>121</v>
      </c>
      <c r="AP287" s="13">
        <v>205</v>
      </c>
      <c r="AQ287" s="13">
        <v>91</v>
      </c>
      <c r="AR287" s="13">
        <v>210</v>
      </c>
      <c r="AS287" s="13">
        <v>136</v>
      </c>
      <c r="AT287" s="13">
        <v>230</v>
      </c>
      <c r="AU287" s="13">
        <v>133</v>
      </c>
      <c r="AV287" s="13">
        <v>240</v>
      </c>
      <c r="AW287" s="13">
        <v>130</v>
      </c>
      <c r="AX287" s="13">
        <v>264</v>
      </c>
      <c r="AY287" s="13">
        <v>56</v>
      </c>
      <c r="AZ287" s="13">
        <v>256</v>
      </c>
      <c r="BA287" s="13">
        <v>50</v>
      </c>
      <c r="BC287" s="5">
        <f>AB287-D287</f>
        <v>-116</v>
      </c>
      <c r="BD287" s="5">
        <f>AC287-E287</f>
        <v>-168</v>
      </c>
      <c r="BE287" s="5">
        <f>AD287-F287</f>
        <v>-184</v>
      </c>
      <c r="BF287" s="5">
        <f>AE287-G287</f>
        <v>-156</v>
      </c>
      <c r="BH287" s="5" t="e">
        <f>AG287-#REF!</f>
        <v>#REF!</v>
      </c>
      <c r="BJ287" s="5" t="e">
        <f>AI287-#REF!</f>
        <v>#REF!</v>
      </c>
      <c r="BL287" s="5" t="e">
        <f>AK287-#REF!</f>
        <v>#REF!</v>
      </c>
      <c r="BN287" s="5" t="e">
        <f>AM287-#REF!</f>
        <v>#REF!</v>
      </c>
      <c r="BP287" s="5" t="e">
        <f>AO287-#REF!</f>
        <v>#REF!</v>
      </c>
      <c r="BR287" s="5" t="e">
        <f>AQ287-#REF!</f>
        <v>#REF!</v>
      </c>
      <c r="BT287" s="5">
        <f>AS287-I287</f>
        <v>-128</v>
      </c>
      <c r="BV287" s="5">
        <f>AU287-K287</f>
        <v>-32</v>
      </c>
      <c r="BX287" s="5">
        <f>AW287-M287</f>
        <v>-27</v>
      </c>
      <c r="BZ287" s="5">
        <f>AY287-O287</f>
        <v>-101</v>
      </c>
      <c r="CB287" s="5">
        <f>BA287-Q287</f>
        <v>-98</v>
      </c>
    </row>
    <row r="288" spans="1:80" ht="45" customHeight="1" x14ac:dyDescent="0.25">
      <c r="A288" s="46" t="str">
        <f>A287</f>
        <v>2.2.3.4</v>
      </c>
      <c r="B288" s="79"/>
      <c r="C288" s="39" t="s">
        <v>58</v>
      </c>
      <c r="D288" s="13">
        <v>8.5603999999999996</v>
      </c>
      <c r="E288" s="13">
        <v>11.96898</v>
      </c>
      <c r="F288" s="13">
        <v>12.80059</v>
      </c>
      <c r="G288" s="13">
        <v>11.109990000000002</v>
      </c>
      <c r="H288" s="13">
        <v>16.295999999999999</v>
      </c>
      <c r="I288" s="13">
        <v>23.619665404157043</v>
      </c>
      <c r="J288" s="13">
        <v>9.2959999999999994</v>
      </c>
      <c r="K288" s="13">
        <v>11.944110920340561</v>
      </c>
      <c r="L288" s="13">
        <v>9.0719999999999992</v>
      </c>
      <c r="M288" s="13">
        <v>10.037116093818357</v>
      </c>
      <c r="N288" s="13">
        <v>8.8480000000000008</v>
      </c>
      <c r="O288" s="13">
        <v>9.3742975767405881</v>
      </c>
      <c r="P288" s="13">
        <v>8.1240000000000006</v>
      </c>
      <c r="Q288" s="13">
        <v>8.5109745253280931</v>
      </c>
      <c r="R288" s="13">
        <v>19.729268265016586</v>
      </c>
      <c r="S288" s="13" t="s">
        <v>464</v>
      </c>
      <c r="AB288" s="13">
        <v>0</v>
      </c>
      <c r="AC288" s="13">
        <v>0</v>
      </c>
      <c r="AD288" s="13">
        <v>0</v>
      </c>
      <c r="AE288" s="13">
        <v>0</v>
      </c>
      <c r="AF288" s="13">
        <v>1.8639999999999999</v>
      </c>
      <c r="AG288" s="13">
        <v>1.8639999999999999</v>
      </c>
      <c r="AH288" s="13">
        <v>1.4997000000000007</v>
      </c>
      <c r="AI288" s="13">
        <v>1.4997000000000007</v>
      </c>
      <c r="AJ288" s="13">
        <v>1.9581999999999999</v>
      </c>
      <c r="AK288" s="13">
        <v>1.9581999999999999</v>
      </c>
      <c r="AL288" s="13">
        <v>2.15402</v>
      </c>
      <c r="AM288" s="13">
        <v>4.2747000000000002</v>
      </c>
      <c r="AN288" s="13">
        <v>16.559999999999999</v>
      </c>
      <c r="AO288" s="13">
        <v>10.9055</v>
      </c>
      <c r="AP288" s="13">
        <v>8.25</v>
      </c>
      <c r="AQ288" s="13">
        <v>6.3782999999999994</v>
      </c>
      <c r="AR288" s="13">
        <v>8.6155063291139236</v>
      </c>
      <c r="AS288" s="13">
        <v>7.6159999999999997</v>
      </c>
      <c r="AT288" s="13">
        <v>9.8686708860759484</v>
      </c>
      <c r="AU288" s="13">
        <v>7.4480000000000004</v>
      </c>
      <c r="AV288" s="13">
        <v>8.2899999999999991</v>
      </c>
      <c r="AW288" s="13">
        <v>7.2799999999999994</v>
      </c>
      <c r="AX288" s="13">
        <v>11.2262658227848</v>
      </c>
      <c r="AY288" s="13">
        <v>3.1360000000000001</v>
      </c>
      <c r="AZ288" s="13">
        <v>10.25</v>
      </c>
      <c r="BA288" s="13">
        <v>2.4359999999999999</v>
      </c>
      <c r="BC288" s="5">
        <f>AB288-D288</f>
        <v>-8.5603999999999996</v>
      </c>
      <c r="BD288" s="5">
        <f>AC288-E288</f>
        <v>-11.96898</v>
      </c>
      <c r="BE288" s="5">
        <f>AD288-F288</f>
        <v>-12.80059</v>
      </c>
      <c r="BF288" s="5">
        <f>AE288-G288</f>
        <v>-11.109990000000002</v>
      </c>
      <c r="BH288" s="5" t="e">
        <f>AG288-#REF!</f>
        <v>#REF!</v>
      </c>
      <c r="BJ288" s="5" t="e">
        <f>AI288-#REF!</f>
        <v>#REF!</v>
      </c>
      <c r="BL288" s="5" t="e">
        <f>AK288-#REF!</f>
        <v>#REF!</v>
      </c>
      <c r="BN288" s="5" t="e">
        <f>AM288-#REF!</f>
        <v>#REF!</v>
      </c>
      <c r="BP288" s="5" t="e">
        <f>AO288-#REF!</f>
        <v>#REF!</v>
      </c>
      <c r="BR288" s="5" t="e">
        <f>AQ288-#REF!</f>
        <v>#REF!</v>
      </c>
      <c r="BT288" s="5">
        <f>AS288-I288</f>
        <v>-16.003665404157044</v>
      </c>
      <c r="BV288" s="5">
        <f>AU288-K288</f>
        <v>-4.4961109203405609</v>
      </c>
      <c r="BX288" s="5">
        <f>AW288-M288</f>
        <v>-2.7571160938183574</v>
      </c>
      <c r="BZ288" s="5">
        <f>AY288-O288</f>
        <v>-6.2382975767405879</v>
      </c>
      <c r="CB288" s="5">
        <f>BA288-Q288</f>
        <v>-6.0749745253280931</v>
      </c>
    </row>
    <row r="289" spans="1:80" ht="141.75" customHeight="1" x14ac:dyDescent="0.25">
      <c r="A289" s="38" t="s">
        <v>146</v>
      </c>
      <c r="B289" s="43" t="s">
        <v>47</v>
      </c>
      <c r="C289" s="40" t="s">
        <v>467</v>
      </c>
      <c r="D289" s="13">
        <v>139.68427675000001</v>
      </c>
      <c r="E289" s="13">
        <v>142.64064085999999</v>
      </c>
      <c r="F289" s="13">
        <v>110.53477164</v>
      </c>
      <c r="G289" s="13">
        <v>130.95322974999999</v>
      </c>
      <c r="H289" s="13">
        <v>40.933405999999998</v>
      </c>
      <c r="I289" s="13">
        <v>199.80953840000001</v>
      </c>
      <c r="J289" s="13">
        <v>40.235256499999998</v>
      </c>
      <c r="K289" s="13">
        <v>77.921985239999998</v>
      </c>
      <c r="L289" s="13">
        <v>38.997980740000003</v>
      </c>
      <c r="M289" s="13">
        <v>75.543956499999993</v>
      </c>
      <c r="N289" s="13">
        <v>38.316289359999999</v>
      </c>
      <c r="O289" s="13">
        <v>73.898675769999997</v>
      </c>
      <c r="P289" s="13">
        <v>40.117154960000001</v>
      </c>
      <c r="Q289" s="13">
        <v>71.520647030000006</v>
      </c>
      <c r="R289" s="13">
        <v>231.52064702999999</v>
      </c>
      <c r="S289" s="13" t="s">
        <v>464</v>
      </c>
      <c r="AB289" s="13">
        <v>34.905588699999996</v>
      </c>
      <c r="AC289" s="13">
        <v>30.219025080000002</v>
      </c>
      <c r="AD289" s="13">
        <v>29.888527570000001</v>
      </c>
      <c r="AE289" s="13">
        <v>31.671047116666671</v>
      </c>
      <c r="AF289" s="13">
        <v>14.84880822</v>
      </c>
      <c r="AG289" s="13">
        <v>14.84880822</v>
      </c>
      <c r="AH289" s="13">
        <v>11.69059328</v>
      </c>
      <c r="AI289" s="13">
        <v>11.69059328</v>
      </c>
      <c r="AJ289" s="13">
        <v>18.17438804</v>
      </c>
      <c r="AK289" s="13">
        <v>17.936888039999999</v>
      </c>
      <c r="AL289" s="13">
        <v>72.138921620000005</v>
      </c>
      <c r="AM289" s="13">
        <v>95.933769830000003</v>
      </c>
      <c r="AN289" s="13">
        <v>138.90937101</v>
      </c>
      <c r="AO289" s="13">
        <v>187.78148437999999</v>
      </c>
      <c r="AP289" s="13">
        <v>78.582731374000005</v>
      </c>
      <c r="AQ289" s="13">
        <v>113.61693532</v>
      </c>
      <c r="AR289" s="13">
        <v>82.962888620895896</v>
      </c>
      <c r="AS289" s="13">
        <v>21.630862749999999</v>
      </c>
      <c r="AT289" s="13">
        <v>96.573022697072005</v>
      </c>
      <c r="AU289" s="13">
        <v>21.197283970000001</v>
      </c>
      <c r="AV289" s="13">
        <v>101.292191129369</v>
      </c>
      <c r="AW289" s="13">
        <v>20.759121539999999</v>
      </c>
      <c r="AX289" s="13">
        <v>115.35568763000001</v>
      </c>
      <c r="AY289" s="13">
        <v>18.745171719999998</v>
      </c>
      <c r="AZ289" s="13">
        <v>112.8982503</v>
      </c>
      <c r="BA289" s="13">
        <v>18.374663810000001</v>
      </c>
      <c r="BC289" s="5">
        <f>AB289-D289</f>
        <v>-104.77868805000001</v>
      </c>
      <c r="BD289" s="5">
        <f>AC289-E289</f>
        <v>-112.42161578</v>
      </c>
      <c r="BE289" s="5">
        <f>AD289-F289</f>
        <v>-80.646244069999995</v>
      </c>
      <c r="BF289" s="5">
        <f>AE289-G289</f>
        <v>-99.282182633333321</v>
      </c>
      <c r="BH289" s="5" t="e">
        <f>AG289-#REF!</f>
        <v>#REF!</v>
      </c>
      <c r="BJ289" s="5" t="e">
        <f>AI289-#REF!</f>
        <v>#REF!</v>
      </c>
      <c r="BL289" s="5" t="e">
        <f>AK289-#REF!</f>
        <v>#REF!</v>
      </c>
      <c r="BN289" s="5" t="e">
        <f>AM289-#REF!</f>
        <v>#REF!</v>
      </c>
      <c r="BP289" s="5" t="e">
        <f>AO289-#REF!</f>
        <v>#REF!</v>
      </c>
      <c r="BR289" s="5" t="e">
        <f>AQ289-#REF!</f>
        <v>#REF!</v>
      </c>
      <c r="BT289" s="5">
        <f>AS289-I289</f>
        <v>-178.17867565</v>
      </c>
      <c r="BV289" s="5">
        <f>AU289-K289</f>
        <v>-56.724701269999997</v>
      </c>
      <c r="BX289" s="5">
        <f>AW289-M289</f>
        <v>-54.784834959999998</v>
      </c>
      <c r="BZ289" s="5">
        <f>AY289-O289</f>
        <v>-55.153504049999995</v>
      </c>
      <c r="CB289" s="5">
        <f>BA289-Q289</f>
        <v>-53.145983220000005</v>
      </c>
    </row>
    <row r="290" spans="1:80" ht="75" customHeight="1" x14ac:dyDescent="0.25">
      <c r="A290" s="38" t="s">
        <v>147</v>
      </c>
      <c r="B290" s="43" t="s">
        <v>49</v>
      </c>
      <c r="C290" s="40" t="s">
        <v>467</v>
      </c>
      <c r="D290" s="13">
        <v>13.96842768</v>
      </c>
      <c r="E290" s="13">
        <v>14.26406409</v>
      </c>
      <c r="F290" s="13">
        <v>11.05347716</v>
      </c>
      <c r="G290" s="13">
        <v>13.095322976666665</v>
      </c>
      <c r="H290" s="13">
        <v>4.0933406000000003</v>
      </c>
      <c r="I290" s="13">
        <v>19.980953840000002</v>
      </c>
      <c r="J290" s="13">
        <v>4.0235256499999998</v>
      </c>
      <c r="K290" s="13">
        <v>7.7921985200000004</v>
      </c>
      <c r="L290" s="13">
        <v>3.8997980700000001</v>
      </c>
      <c r="M290" s="13">
        <v>7.55439565</v>
      </c>
      <c r="N290" s="13">
        <v>3.8316289399999999</v>
      </c>
      <c r="O290" s="13">
        <v>7.3898675799999998</v>
      </c>
      <c r="P290" s="13">
        <v>4.0117155000000002</v>
      </c>
      <c r="Q290" s="13">
        <v>7.1520647000000004</v>
      </c>
      <c r="R290" s="13">
        <v>23.1520647</v>
      </c>
      <c r="S290" s="13" t="s">
        <v>464</v>
      </c>
      <c r="AB290" s="13">
        <v>0.53200000000000003</v>
      </c>
      <c r="AC290" s="13">
        <v>2.9689999999999999</v>
      </c>
      <c r="AD290" s="13">
        <v>1.1764960799999999</v>
      </c>
      <c r="AE290" s="13">
        <v>1.5591653599999999</v>
      </c>
      <c r="AF290" s="13">
        <v>1.1505530499999999</v>
      </c>
      <c r="AG290" s="13">
        <v>1.1505530499999999</v>
      </c>
      <c r="AH290" s="13">
        <v>1.1690593300000001</v>
      </c>
      <c r="AI290" s="13">
        <v>1.1690593300000001</v>
      </c>
      <c r="AJ290" s="13">
        <v>1.8174387999999999</v>
      </c>
      <c r="AK290" s="13">
        <v>1.7936888</v>
      </c>
      <c r="AL290" s="13">
        <v>7.2138921600000003</v>
      </c>
      <c r="AM290" s="13">
        <v>9.5933769800000004</v>
      </c>
      <c r="AN290" s="13">
        <v>13.8909371</v>
      </c>
      <c r="AO290" s="13">
        <v>18.778148439999999</v>
      </c>
      <c r="AP290" s="13">
        <v>7.8582731399999997</v>
      </c>
      <c r="AQ290" s="13">
        <v>11.36169353</v>
      </c>
      <c r="AR290" s="13">
        <v>8.2962888600000007</v>
      </c>
      <c r="AS290" s="13">
        <v>2.1630862799999999</v>
      </c>
      <c r="AT290" s="13">
        <v>9.6573022700000006</v>
      </c>
      <c r="AU290" s="13">
        <v>2.1197284000000001</v>
      </c>
      <c r="AV290" s="13">
        <v>10.129219109999999</v>
      </c>
      <c r="AW290" s="13">
        <v>2.0759121500000002</v>
      </c>
      <c r="AX290" s="13">
        <v>11.53556876</v>
      </c>
      <c r="AY290" s="13">
        <v>1.8745171700000001</v>
      </c>
      <c r="AZ290" s="13">
        <v>11.289825029999999</v>
      </c>
      <c r="BA290" s="13">
        <v>1.83746638</v>
      </c>
      <c r="BC290" s="5">
        <f>AB290-D290</f>
        <v>-13.43642768</v>
      </c>
      <c r="BD290" s="5">
        <f>AC290-E290</f>
        <v>-11.29506409</v>
      </c>
      <c r="BE290" s="5">
        <f>AD290-F290</f>
        <v>-9.8769810800000002</v>
      </c>
      <c r="BF290" s="5">
        <f>AE290-G290</f>
        <v>-11.536157616666666</v>
      </c>
      <c r="BH290" s="5" t="e">
        <f>AG290-#REF!</f>
        <v>#REF!</v>
      </c>
      <c r="BJ290" s="5" t="e">
        <f>AI290-#REF!</f>
        <v>#REF!</v>
      </c>
      <c r="BL290" s="5" t="e">
        <f>AK290-#REF!</f>
        <v>#REF!</v>
      </c>
      <c r="BN290" s="5" t="e">
        <f>AM290-#REF!</f>
        <v>#REF!</v>
      </c>
      <c r="BP290" s="5" t="e">
        <f>AO290-#REF!</f>
        <v>#REF!</v>
      </c>
      <c r="BR290" s="5" t="e">
        <f>AQ290-#REF!</f>
        <v>#REF!</v>
      </c>
      <c r="BT290" s="5">
        <f>AS290-I290</f>
        <v>-17.817867560000003</v>
      </c>
      <c r="BV290" s="5">
        <f>AU290-K290</f>
        <v>-5.6724701199999998</v>
      </c>
      <c r="BX290" s="5">
        <f>AW290-M290</f>
        <v>-5.4784834999999994</v>
      </c>
      <c r="BZ290" s="5">
        <f>AY290-O290</f>
        <v>-5.5153504099999999</v>
      </c>
      <c r="CB290" s="5">
        <f>BA290-Q290</f>
        <v>-5.31459832</v>
      </c>
    </row>
    <row r="291" spans="1:80" ht="47.25" customHeight="1" x14ac:dyDescent="0.25">
      <c r="A291" s="38" t="s">
        <v>148</v>
      </c>
      <c r="B291" s="43" t="s">
        <v>51</v>
      </c>
      <c r="C291" s="40" t="s">
        <v>467</v>
      </c>
      <c r="D291" s="13"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3">
        <v>0</v>
      </c>
      <c r="R291" s="13">
        <v>0</v>
      </c>
      <c r="S291" s="13" t="s">
        <v>464</v>
      </c>
      <c r="AB291" s="13">
        <v>0</v>
      </c>
      <c r="AC291" s="13">
        <v>0</v>
      </c>
      <c r="AD291" s="13">
        <v>0</v>
      </c>
      <c r="AE291" s="13">
        <v>0</v>
      </c>
      <c r="AF291" s="13">
        <v>0</v>
      </c>
      <c r="AG291" s="13">
        <v>0</v>
      </c>
      <c r="AH291" s="13">
        <v>0</v>
      </c>
      <c r="AI291" s="13">
        <v>0</v>
      </c>
      <c r="AJ291" s="13">
        <v>0</v>
      </c>
      <c r="AK291" s="13">
        <v>0</v>
      </c>
      <c r="AL291" s="13">
        <v>0</v>
      </c>
      <c r="AM291" s="13">
        <v>0</v>
      </c>
      <c r="AN291" s="13">
        <v>0</v>
      </c>
      <c r="AO291" s="13">
        <v>0</v>
      </c>
      <c r="AP291" s="13">
        <v>0</v>
      </c>
      <c r="AQ291" s="13">
        <v>0</v>
      </c>
      <c r="AR291" s="13">
        <v>0</v>
      </c>
      <c r="AS291" s="13">
        <v>0</v>
      </c>
      <c r="AT291" s="13">
        <v>0</v>
      </c>
      <c r="AU291" s="13">
        <v>0</v>
      </c>
      <c r="AV291" s="13">
        <v>0</v>
      </c>
      <c r="AW291" s="13">
        <v>0</v>
      </c>
      <c r="AX291" s="13">
        <v>0</v>
      </c>
      <c r="AY291" s="13">
        <v>0</v>
      </c>
      <c r="AZ291" s="13">
        <v>0</v>
      </c>
      <c r="BA291" s="13">
        <v>0</v>
      </c>
      <c r="BC291" s="5">
        <f>AB291-D291</f>
        <v>0</v>
      </c>
      <c r="BD291" s="5">
        <f>AC291-E291</f>
        <v>0</v>
      </c>
      <c r="BE291" s="5">
        <f>AD291-F291</f>
        <v>0</v>
      </c>
      <c r="BF291" s="5">
        <f>AE291-G291</f>
        <v>0</v>
      </c>
      <c r="BH291" s="5" t="e">
        <f>AG291-#REF!</f>
        <v>#REF!</v>
      </c>
      <c r="BJ291" s="5" t="e">
        <f>AI291-#REF!</f>
        <v>#REF!</v>
      </c>
      <c r="BL291" s="5" t="e">
        <f>AK291-#REF!</f>
        <v>#REF!</v>
      </c>
      <c r="BN291" s="5" t="e">
        <f>AM291-#REF!</f>
        <v>#REF!</v>
      </c>
      <c r="BP291" s="5" t="e">
        <f>AO291-#REF!</f>
        <v>#REF!</v>
      </c>
      <c r="BR291" s="5" t="e">
        <f>AQ291-#REF!</f>
        <v>#REF!</v>
      </c>
      <c r="BT291" s="5">
        <f>AS291-I291</f>
        <v>0</v>
      </c>
      <c r="BV291" s="5">
        <f>AU291-K291</f>
        <v>0</v>
      </c>
      <c r="BX291" s="5">
        <f>AW291-M291</f>
        <v>0</v>
      </c>
      <c r="BZ291" s="5">
        <f>AY291-O291</f>
        <v>0</v>
      </c>
      <c r="CB291" s="5">
        <f>BA291-Q291</f>
        <v>0</v>
      </c>
    </row>
    <row r="292" spans="1:80" ht="63" customHeight="1" x14ac:dyDescent="0.25">
      <c r="A292" s="38" t="s">
        <v>149</v>
      </c>
      <c r="B292" s="43" t="s">
        <v>53</v>
      </c>
      <c r="C292" s="40" t="s">
        <v>467</v>
      </c>
      <c r="D292" s="13">
        <v>125.71584908</v>
      </c>
      <c r="E292" s="13">
        <v>128.37657677000001</v>
      </c>
      <c r="F292" s="13">
        <v>99.481294480000003</v>
      </c>
      <c r="G292" s="13">
        <v>117.85790677666667</v>
      </c>
      <c r="H292" s="13">
        <v>36.8400654</v>
      </c>
      <c r="I292" s="13">
        <v>179.82858456</v>
      </c>
      <c r="J292" s="13">
        <v>36.211730850000002</v>
      </c>
      <c r="K292" s="13">
        <v>70.129786719999998</v>
      </c>
      <c r="L292" s="13">
        <v>35.09818267</v>
      </c>
      <c r="M292" s="13">
        <v>67.989560850000004</v>
      </c>
      <c r="N292" s="13">
        <v>34.484660419999997</v>
      </c>
      <c r="O292" s="13">
        <v>66.508808189999996</v>
      </c>
      <c r="P292" s="13">
        <v>36.105439459999999</v>
      </c>
      <c r="Q292" s="13">
        <v>64.368582329999995</v>
      </c>
      <c r="R292" s="13">
        <v>208.36858233000001</v>
      </c>
      <c r="S292" s="13" t="s">
        <v>464</v>
      </c>
      <c r="AB292" s="13">
        <v>19.22181642</v>
      </c>
      <c r="AC292" s="13">
        <v>23.552798599999999</v>
      </c>
      <c r="AD292" s="13">
        <v>28.712031490000001</v>
      </c>
      <c r="AE292" s="13">
        <v>23.82888217</v>
      </c>
      <c r="AF292" s="13">
        <v>13.698255170000001</v>
      </c>
      <c r="AG292" s="13">
        <v>13.698255170000001</v>
      </c>
      <c r="AH292" s="13">
        <v>10.52153395</v>
      </c>
      <c r="AI292" s="13">
        <v>10.52153395</v>
      </c>
      <c r="AJ292" s="13">
        <v>16.356949239999999</v>
      </c>
      <c r="AK292" s="13">
        <v>16.143199240000001</v>
      </c>
      <c r="AL292" s="13">
        <v>64.925029460000005</v>
      </c>
      <c r="AM292" s="13">
        <v>86.340392850000001</v>
      </c>
      <c r="AN292" s="13">
        <v>125.01843391</v>
      </c>
      <c r="AO292" s="13">
        <v>169.00333594</v>
      </c>
      <c r="AP292" s="13">
        <v>70.724458240000004</v>
      </c>
      <c r="AQ292" s="13">
        <v>102.25524179</v>
      </c>
      <c r="AR292" s="13">
        <v>74.666599759999997</v>
      </c>
      <c r="AS292" s="13">
        <v>19.467776480000001</v>
      </c>
      <c r="AT292" s="13">
        <v>86.915720429999993</v>
      </c>
      <c r="AU292" s="13">
        <v>19.077555570000001</v>
      </c>
      <c r="AV292" s="13">
        <v>91.162972019999998</v>
      </c>
      <c r="AW292" s="13">
        <v>18.683209389999998</v>
      </c>
      <c r="AX292" s="13">
        <v>103.82011887</v>
      </c>
      <c r="AY292" s="13">
        <v>16.870654550000001</v>
      </c>
      <c r="AZ292" s="13">
        <v>101.60842527</v>
      </c>
      <c r="BA292" s="13">
        <v>16.537197429999999</v>
      </c>
      <c r="BC292" s="5">
        <f>AB292-D292</f>
        <v>-106.49403266</v>
      </c>
      <c r="BD292" s="5">
        <f>AC292-E292</f>
        <v>-104.82377817000001</v>
      </c>
      <c r="BE292" s="5">
        <f>AD292-F292</f>
        <v>-70.769262990000001</v>
      </c>
      <c r="BF292" s="5">
        <f>AE292-G292</f>
        <v>-94.029024606666667</v>
      </c>
      <c r="BH292" s="5" t="e">
        <f>AG292-#REF!</f>
        <v>#REF!</v>
      </c>
      <c r="BJ292" s="5" t="e">
        <f>AI292-#REF!</f>
        <v>#REF!</v>
      </c>
      <c r="BL292" s="5" t="e">
        <f>AK292-#REF!</f>
        <v>#REF!</v>
      </c>
      <c r="BN292" s="5" t="e">
        <f>AM292-#REF!</f>
        <v>#REF!</v>
      </c>
      <c r="BP292" s="5" t="e">
        <f>AO292-#REF!</f>
        <v>#REF!</v>
      </c>
      <c r="BR292" s="5" t="e">
        <f>AQ292-#REF!</f>
        <v>#REF!</v>
      </c>
      <c r="BT292" s="5">
        <f>AS292-I292</f>
        <v>-160.36080808</v>
      </c>
      <c r="BV292" s="5">
        <f>AU292-K292</f>
        <v>-51.052231149999997</v>
      </c>
      <c r="BX292" s="5">
        <f>AW292-M292</f>
        <v>-49.306351460000002</v>
      </c>
      <c r="BZ292" s="5">
        <f>AY292-O292</f>
        <v>-49.638153639999999</v>
      </c>
      <c r="CB292" s="5">
        <f>BA292-Q292</f>
        <v>-47.831384899999996</v>
      </c>
    </row>
    <row r="293" spans="1:80" ht="63" customHeight="1" x14ac:dyDescent="0.25">
      <c r="A293" s="38" t="s">
        <v>150</v>
      </c>
      <c r="B293" s="43" t="s">
        <v>55</v>
      </c>
      <c r="C293" s="40" t="s">
        <v>467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 t="s">
        <v>464</v>
      </c>
      <c r="AB293" s="13">
        <v>15.151772279999999</v>
      </c>
      <c r="AC293" s="13">
        <v>3.6972264799999999</v>
      </c>
      <c r="AD293" s="13">
        <v>0</v>
      </c>
      <c r="AE293" s="13">
        <v>6.2829995866666666</v>
      </c>
      <c r="AF293" s="13">
        <v>0</v>
      </c>
      <c r="AG293" s="13">
        <v>0</v>
      </c>
      <c r="AH293" s="13">
        <v>0</v>
      </c>
      <c r="AI293" s="13">
        <v>0</v>
      </c>
      <c r="AJ293" s="13">
        <v>0</v>
      </c>
      <c r="AK293" s="13">
        <v>0</v>
      </c>
      <c r="AL293" s="13">
        <v>0</v>
      </c>
      <c r="AM293" s="13">
        <v>0</v>
      </c>
      <c r="AN293" s="13">
        <v>0</v>
      </c>
      <c r="AO293" s="13">
        <v>0</v>
      </c>
      <c r="AP293" s="13">
        <v>0</v>
      </c>
      <c r="AQ293" s="13">
        <v>0</v>
      </c>
      <c r="AR293" s="13">
        <v>0</v>
      </c>
      <c r="AS293" s="13">
        <v>0</v>
      </c>
      <c r="AT293" s="13">
        <v>0</v>
      </c>
      <c r="AU293" s="13">
        <v>0</v>
      </c>
      <c r="AV293" s="13">
        <v>0</v>
      </c>
      <c r="AW293" s="13">
        <v>0</v>
      </c>
      <c r="AX293" s="13">
        <v>0</v>
      </c>
      <c r="AY293" s="13">
        <v>0</v>
      </c>
      <c r="AZ293" s="13">
        <v>0</v>
      </c>
      <c r="BA293" s="13">
        <v>0</v>
      </c>
      <c r="BC293" s="5">
        <f>AB293-D293</f>
        <v>15.151772279999999</v>
      </c>
      <c r="BD293" s="5">
        <f>AC293-E293</f>
        <v>3.6972264799999999</v>
      </c>
      <c r="BE293" s="5">
        <f>AD293-F293</f>
        <v>0</v>
      </c>
      <c r="BF293" s="5">
        <f>AE293-G293</f>
        <v>6.2829995866666666</v>
      </c>
      <c r="BH293" s="5" t="e">
        <f>AG293-#REF!</f>
        <v>#REF!</v>
      </c>
      <c r="BJ293" s="5" t="e">
        <f>AI293-#REF!</f>
        <v>#REF!</v>
      </c>
      <c r="BL293" s="5" t="e">
        <f>AK293-#REF!</f>
        <v>#REF!</v>
      </c>
      <c r="BN293" s="5" t="e">
        <f>AM293-#REF!</f>
        <v>#REF!</v>
      </c>
      <c r="BP293" s="5" t="e">
        <f>AO293-#REF!</f>
        <v>#REF!</v>
      </c>
      <c r="BR293" s="5" t="e">
        <f>AQ293-#REF!</f>
        <v>#REF!</v>
      </c>
      <c r="BT293" s="5">
        <f>AS293-I293</f>
        <v>0</v>
      </c>
      <c r="BV293" s="5">
        <f>AU293-K293</f>
        <v>0</v>
      </c>
      <c r="BX293" s="5">
        <f>AW293-M293</f>
        <v>0</v>
      </c>
      <c r="BZ293" s="5">
        <f>AY293-O293</f>
        <v>0</v>
      </c>
      <c r="CB293" s="5">
        <f>BA293-Q293</f>
        <v>0</v>
      </c>
    </row>
    <row r="294" spans="1:80" ht="30" customHeight="1" x14ac:dyDescent="0.25">
      <c r="A294" s="38" t="s">
        <v>151</v>
      </c>
      <c r="B294" s="79" t="s">
        <v>57</v>
      </c>
      <c r="C294" s="39" t="s">
        <v>58</v>
      </c>
      <c r="D294" s="13"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  <c r="Q294" s="13">
        <v>0</v>
      </c>
      <c r="R294" s="13">
        <v>0</v>
      </c>
      <c r="S294" s="13" t="s">
        <v>464</v>
      </c>
      <c r="AB294" s="13">
        <v>0</v>
      </c>
      <c r="AC294" s="13">
        <v>0</v>
      </c>
      <c r="AD294" s="13">
        <v>0</v>
      </c>
      <c r="AE294" s="13">
        <v>0</v>
      </c>
      <c r="AF294" s="13">
        <v>0</v>
      </c>
      <c r="AG294" s="13">
        <v>0</v>
      </c>
      <c r="AH294" s="13">
        <v>0</v>
      </c>
      <c r="AI294" s="13">
        <v>0</v>
      </c>
      <c r="AJ294" s="13">
        <v>0</v>
      </c>
      <c r="AK294" s="13">
        <v>0</v>
      </c>
      <c r="AL294" s="13">
        <v>0</v>
      </c>
      <c r="AM294" s="13">
        <v>0</v>
      </c>
      <c r="AN294" s="13">
        <v>0</v>
      </c>
      <c r="AO294" s="13">
        <v>0</v>
      </c>
      <c r="AP294" s="13">
        <v>0</v>
      </c>
      <c r="AQ294" s="13">
        <v>0</v>
      </c>
      <c r="AR294" s="13">
        <v>0</v>
      </c>
      <c r="AS294" s="13">
        <v>0</v>
      </c>
      <c r="AT294" s="13">
        <v>0</v>
      </c>
      <c r="AU294" s="13">
        <v>0</v>
      </c>
      <c r="AV294" s="13">
        <v>0</v>
      </c>
      <c r="AW294" s="13">
        <v>0</v>
      </c>
      <c r="AX294" s="13">
        <v>0</v>
      </c>
      <c r="AY294" s="13">
        <v>0</v>
      </c>
      <c r="AZ294" s="13">
        <v>0</v>
      </c>
      <c r="BA294" s="13">
        <v>0</v>
      </c>
      <c r="BC294" s="5">
        <f>AB294-D294</f>
        <v>0</v>
      </c>
      <c r="BD294" s="5">
        <f>AC294-E294</f>
        <v>0</v>
      </c>
      <c r="BE294" s="5">
        <f>AD294-F294</f>
        <v>0</v>
      </c>
      <c r="BF294" s="5">
        <f>AE294-G294</f>
        <v>0</v>
      </c>
      <c r="BH294" s="5" t="e">
        <f>AG294-#REF!</f>
        <v>#REF!</v>
      </c>
      <c r="BJ294" s="5" t="e">
        <f>AI294-#REF!</f>
        <v>#REF!</v>
      </c>
      <c r="BL294" s="5" t="e">
        <f>AK294-#REF!</f>
        <v>#REF!</v>
      </c>
      <c r="BN294" s="5" t="e">
        <f>AM294-#REF!</f>
        <v>#REF!</v>
      </c>
      <c r="BP294" s="5" t="e">
        <f>AO294-#REF!</f>
        <v>#REF!</v>
      </c>
      <c r="BR294" s="5" t="e">
        <f>AQ294-#REF!</f>
        <v>#REF!</v>
      </c>
      <c r="BT294" s="5">
        <f>AS294-I294</f>
        <v>0</v>
      </c>
      <c r="BV294" s="5">
        <f>AU294-K294</f>
        <v>0</v>
      </c>
      <c r="BX294" s="5">
        <f>AW294-M294</f>
        <v>0</v>
      </c>
      <c r="BZ294" s="5">
        <f>AY294-O294</f>
        <v>0</v>
      </c>
      <c r="CB294" s="5">
        <f>BA294-Q294</f>
        <v>0</v>
      </c>
    </row>
    <row r="295" spans="1:80" ht="75" customHeight="1" x14ac:dyDescent="0.25">
      <c r="A295" s="46" t="str">
        <f>A294</f>
        <v>2.2.5</v>
      </c>
      <c r="B295" s="79"/>
      <c r="C295" s="39" t="s">
        <v>59</v>
      </c>
      <c r="D295" s="13">
        <v>16.89</v>
      </c>
      <c r="E295" s="13">
        <v>14.419999999999998</v>
      </c>
      <c r="F295" s="13">
        <v>8.786999999999999</v>
      </c>
      <c r="G295" s="13">
        <v>13.365666666666664</v>
      </c>
      <c r="H295" s="13">
        <v>5.6509999999999998</v>
      </c>
      <c r="I295" s="13">
        <v>18.026</v>
      </c>
      <c r="J295" s="13">
        <v>3.5350000000000001</v>
      </c>
      <c r="K295" s="13">
        <v>7.6239999999999997</v>
      </c>
      <c r="L295" s="13">
        <v>3.4319999999999999</v>
      </c>
      <c r="M295" s="13">
        <v>6.4189999999999996</v>
      </c>
      <c r="N295" s="13">
        <v>3.367</v>
      </c>
      <c r="O295" s="13">
        <v>6.2729999999999997</v>
      </c>
      <c r="P295" s="13">
        <v>3.5030000000000001</v>
      </c>
      <c r="Q295" s="13">
        <v>6.0780000000000003</v>
      </c>
      <c r="R295" s="13">
        <v>18.256</v>
      </c>
      <c r="S295" s="13" t="s">
        <v>464</v>
      </c>
      <c r="AB295" s="13">
        <v>2.2130000000000001</v>
      </c>
      <c r="AC295" s="13">
        <v>3.7960000000000003</v>
      </c>
      <c r="AD295" s="13">
        <v>2.9899999999999998</v>
      </c>
      <c r="AE295" s="13">
        <v>2.9996666666666667</v>
      </c>
      <c r="AF295" s="13">
        <v>0.97</v>
      </c>
      <c r="AG295" s="13">
        <v>0.97</v>
      </c>
      <c r="AH295" s="13">
        <v>1.0180000000000002</v>
      </c>
      <c r="AI295" s="13">
        <v>1.0180000000000002</v>
      </c>
      <c r="AJ295" s="13">
        <v>0.54900000000000004</v>
      </c>
      <c r="AK295" s="13">
        <v>0.54900000000000004</v>
      </c>
      <c r="AL295" s="13">
        <v>1.7</v>
      </c>
      <c r="AM295" s="13">
        <v>10.59</v>
      </c>
      <c r="AN295" s="13">
        <v>8.702</v>
      </c>
      <c r="AO295" s="13">
        <v>20.766999999999999</v>
      </c>
      <c r="AP295" s="13">
        <v>5.3090000000000002</v>
      </c>
      <c r="AQ295" s="13">
        <v>6.9589999999999996</v>
      </c>
      <c r="AR295" s="13">
        <v>5.1779999999999999</v>
      </c>
      <c r="AS295" s="13">
        <v>1.9339999999999999</v>
      </c>
      <c r="AT295" s="13">
        <v>5.9740000000000002</v>
      </c>
      <c r="AU295" s="13">
        <v>1.333</v>
      </c>
      <c r="AV295" s="13">
        <v>6.3259999999999996</v>
      </c>
      <c r="AW295" s="13">
        <v>1.3049999999999999</v>
      </c>
      <c r="AX295" s="13">
        <v>7.15</v>
      </c>
      <c r="AY295" s="13">
        <v>1.1890000000000001</v>
      </c>
      <c r="AZ295" s="13">
        <v>7.8070000000000004</v>
      </c>
      <c r="BA295" s="13">
        <v>1.155</v>
      </c>
      <c r="BC295" s="5">
        <f>AB295-D295</f>
        <v>-14.677</v>
      </c>
      <c r="BD295" s="5">
        <f>AC295-E295</f>
        <v>-10.623999999999999</v>
      </c>
      <c r="BE295" s="5">
        <f>AD295-F295</f>
        <v>-5.7969999999999988</v>
      </c>
      <c r="BF295" s="5">
        <f>AE295-G295</f>
        <v>-10.365999999999998</v>
      </c>
      <c r="BH295" s="5" t="e">
        <f>AG295-#REF!</f>
        <v>#REF!</v>
      </c>
      <c r="BJ295" s="5" t="e">
        <f>AI295-#REF!</f>
        <v>#REF!</v>
      </c>
      <c r="BL295" s="5" t="e">
        <f>AK295-#REF!</f>
        <v>#REF!</v>
      </c>
      <c r="BN295" s="5" t="e">
        <f>AM295-#REF!</f>
        <v>#REF!</v>
      </c>
      <c r="BP295" s="5" t="e">
        <f>AO295-#REF!</f>
        <v>#REF!</v>
      </c>
      <c r="BR295" s="5" t="e">
        <f>AQ295-#REF!</f>
        <v>#REF!</v>
      </c>
      <c r="BT295" s="5">
        <f>AS295-I295</f>
        <v>-16.091999999999999</v>
      </c>
      <c r="BV295" s="5">
        <f>AU295-K295</f>
        <v>-6.2909999999999995</v>
      </c>
      <c r="BX295" s="5">
        <f>AW295-M295</f>
        <v>-5.1139999999999999</v>
      </c>
      <c r="BZ295" s="5">
        <f>AY295-O295</f>
        <v>-5.0839999999999996</v>
      </c>
      <c r="CB295" s="5">
        <f>BA295-Q295</f>
        <v>-4.923</v>
      </c>
    </row>
    <row r="296" spans="1:80" ht="75" customHeight="1" x14ac:dyDescent="0.25">
      <c r="A296" s="46" t="str">
        <f>A294</f>
        <v>2.2.5</v>
      </c>
      <c r="B296" s="79"/>
      <c r="C296" s="39" t="s">
        <v>60</v>
      </c>
      <c r="D296" s="13">
        <v>40.792999999999999</v>
      </c>
      <c r="E296" s="13">
        <v>42.119</v>
      </c>
      <c r="F296" s="13">
        <v>27.835999999999999</v>
      </c>
      <c r="G296" s="13">
        <v>36.916000000000004</v>
      </c>
      <c r="H296" s="13">
        <v>20.236000000000001</v>
      </c>
      <c r="I296" s="13">
        <v>57.104999999999997</v>
      </c>
      <c r="J296" s="13">
        <v>12.661</v>
      </c>
      <c r="K296" s="13">
        <v>24.152000000000001</v>
      </c>
      <c r="L296" s="13">
        <v>12.29</v>
      </c>
      <c r="M296" s="13">
        <v>20.335000000000001</v>
      </c>
      <c r="N296" s="13">
        <v>12.058</v>
      </c>
      <c r="O296" s="13">
        <v>19.873999999999999</v>
      </c>
      <c r="P296" s="13">
        <v>12.545999999999999</v>
      </c>
      <c r="Q296" s="13">
        <v>19.254999999999999</v>
      </c>
      <c r="R296" s="13">
        <v>57.831000000000003</v>
      </c>
      <c r="S296" s="13" t="s">
        <v>464</v>
      </c>
      <c r="AB296" s="13">
        <v>14.354000000000001</v>
      </c>
      <c r="AC296" s="13">
        <v>12.352</v>
      </c>
      <c r="AD296" s="13">
        <v>11.051</v>
      </c>
      <c r="AE296" s="13">
        <v>12.585666666666668</v>
      </c>
      <c r="AF296" s="13">
        <v>5.6109999999999998</v>
      </c>
      <c r="AG296" s="13">
        <v>5.6109999999999998</v>
      </c>
      <c r="AH296" s="13">
        <v>5.13</v>
      </c>
      <c r="AI296" s="13">
        <v>5.13</v>
      </c>
      <c r="AJ296" s="13">
        <v>7.1790000000000003</v>
      </c>
      <c r="AK296" s="13">
        <v>7.1790000000000003</v>
      </c>
      <c r="AL296" s="13">
        <v>38.25</v>
      </c>
      <c r="AM296" s="13">
        <v>36.704000000000001</v>
      </c>
      <c r="AN296" s="13">
        <v>60.508000000000003</v>
      </c>
      <c r="AO296" s="13">
        <v>101.22499999999999</v>
      </c>
      <c r="AP296" s="13">
        <v>36.914999999999999</v>
      </c>
      <c r="AQ296" s="13">
        <v>48.384999999999998</v>
      </c>
      <c r="AR296" s="13">
        <v>36.003</v>
      </c>
      <c r="AS296" s="13">
        <v>13.45</v>
      </c>
      <c r="AT296" s="13">
        <v>41.537999999999997</v>
      </c>
      <c r="AU296" s="13">
        <v>9.2669999999999995</v>
      </c>
      <c r="AV296" s="13">
        <v>43.984000000000002</v>
      </c>
      <c r="AW296" s="13">
        <v>9.0760000000000005</v>
      </c>
      <c r="AX296" s="13">
        <v>49.712000000000003</v>
      </c>
      <c r="AY296" s="13">
        <v>8.266</v>
      </c>
      <c r="AZ296" s="13">
        <v>54.286000000000001</v>
      </c>
      <c r="BA296" s="13">
        <v>8.032</v>
      </c>
      <c r="BC296" s="5">
        <f>AB296-D296</f>
        <v>-26.439</v>
      </c>
      <c r="BD296" s="5">
        <f>AC296-E296</f>
        <v>-29.766999999999999</v>
      </c>
      <c r="BE296" s="5">
        <f>AD296-F296</f>
        <v>-16.784999999999997</v>
      </c>
      <c r="BF296" s="5">
        <f>AE296-G296</f>
        <v>-24.330333333333336</v>
      </c>
      <c r="BH296" s="5" t="e">
        <f>AG296-#REF!</f>
        <v>#REF!</v>
      </c>
      <c r="BJ296" s="5" t="e">
        <f>AI296-#REF!</f>
        <v>#REF!</v>
      </c>
      <c r="BL296" s="5" t="e">
        <f>AK296-#REF!</f>
        <v>#REF!</v>
      </c>
      <c r="BN296" s="5" t="e">
        <f>AM296-#REF!</f>
        <v>#REF!</v>
      </c>
      <c r="BP296" s="5" t="e">
        <f>AO296-#REF!</f>
        <v>#REF!</v>
      </c>
      <c r="BR296" s="5" t="e">
        <f>AQ296-#REF!</f>
        <v>#REF!</v>
      </c>
      <c r="BT296" s="5">
        <f>AS296-I296</f>
        <v>-43.655000000000001</v>
      </c>
      <c r="BV296" s="5">
        <f>AU296-K296</f>
        <v>-14.885000000000002</v>
      </c>
      <c r="BX296" s="5">
        <f>AW296-M296</f>
        <v>-11.259</v>
      </c>
      <c r="BZ296" s="5">
        <f>AY296-O296</f>
        <v>-11.607999999999999</v>
      </c>
      <c r="CB296" s="5">
        <f>BA296-Q296</f>
        <v>-11.222999999999999</v>
      </c>
    </row>
    <row r="297" spans="1:80" ht="75" customHeight="1" x14ac:dyDescent="0.25">
      <c r="A297" s="46" t="str">
        <f>A294</f>
        <v>2.2.5</v>
      </c>
      <c r="B297" s="79"/>
      <c r="C297" s="39" t="s">
        <v>468</v>
      </c>
      <c r="D297" s="13">
        <v>116</v>
      </c>
      <c r="E297" s="13">
        <v>168</v>
      </c>
      <c r="F297" s="13">
        <v>477</v>
      </c>
      <c r="G297" s="13">
        <v>253.66666666666666</v>
      </c>
      <c r="H297" s="13">
        <v>219</v>
      </c>
      <c r="I297" s="13">
        <v>264</v>
      </c>
      <c r="J297" s="13">
        <v>166</v>
      </c>
      <c r="K297" s="13">
        <v>165</v>
      </c>
      <c r="L297" s="13">
        <v>162</v>
      </c>
      <c r="M297" s="13">
        <v>157</v>
      </c>
      <c r="N297" s="13">
        <v>158</v>
      </c>
      <c r="O297" s="13">
        <v>157</v>
      </c>
      <c r="P297" s="13">
        <v>154</v>
      </c>
      <c r="Q297" s="13">
        <v>148</v>
      </c>
      <c r="R297" s="13">
        <v>350</v>
      </c>
      <c r="S297" s="13" t="s">
        <v>464</v>
      </c>
      <c r="AB297" s="13">
        <v>7</v>
      </c>
      <c r="AC297" s="13">
        <v>39</v>
      </c>
      <c r="AD297" s="13">
        <v>65</v>
      </c>
      <c r="AE297" s="13">
        <v>37</v>
      </c>
      <c r="AF297" s="13">
        <v>58</v>
      </c>
      <c r="AG297" s="13">
        <v>58</v>
      </c>
      <c r="AH297" s="13">
        <v>15</v>
      </c>
      <c r="AI297" s="13">
        <v>15</v>
      </c>
      <c r="AJ297" s="13">
        <v>31</v>
      </c>
      <c r="AK297" s="13">
        <v>31</v>
      </c>
      <c r="AL297" s="13">
        <v>160</v>
      </c>
      <c r="AM297" s="13">
        <v>57</v>
      </c>
      <c r="AN297" s="13">
        <v>193</v>
      </c>
      <c r="AO297" s="13">
        <v>121</v>
      </c>
      <c r="AP297" s="13">
        <v>205</v>
      </c>
      <c r="AQ297" s="13">
        <v>91</v>
      </c>
      <c r="AR297" s="13">
        <v>210</v>
      </c>
      <c r="AS297" s="13">
        <v>136</v>
      </c>
      <c r="AT297" s="13">
        <v>230</v>
      </c>
      <c r="AU297" s="13">
        <v>133</v>
      </c>
      <c r="AV297" s="13">
        <v>240</v>
      </c>
      <c r="AW297" s="13">
        <v>130</v>
      </c>
      <c r="AX297" s="13">
        <v>264</v>
      </c>
      <c r="AY297" s="13">
        <v>56</v>
      </c>
      <c r="AZ297" s="13">
        <v>256</v>
      </c>
      <c r="BA297" s="13">
        <v>50</v>
      </c>
      <c r="BC297" s="5">
        <f>AB297-D297</f>
        <v>-109</v>
      </c>
      <c r="BD297" s="5">
        <f>AC297-E297</f>
        <v>-129</v>
      </c>
      <c r="BE297" s="5">
        <f>AD297-F297</f>
        <v>-412</v>
      </c>
      <c r="BF297" s="5">
        <f>AE297-G297</f>
        <v>-216.66666666666666</v>
      </c>
      <c r="BH297" s="5" t="e">
        <f>AG297-#REF!</f>
        <v>#REF!</v>
      </c>
      <c r="BJ297" s="5" t="e">
        <f>AI297-#REF!</f>
        <v>#REF!</v>
      </c>
      <c r="BL297" s="5" t="e">
        <f>AK297-#REF!</f>
        <v>#REF!</v>
      </c>
      <c r="BN297" s="5" t="e">
        <f>AM297-#REF!</f>
        <v>#REF!</v>
      </c>
      <c r="BP297" s="5" t="e">
        <f>AO297-#REF!</f>
        <v>#REF!</v>
      </c>
      <c r="BR297" s="5" t="e">
        <f>AQ297-#REF!</f>
        <v>#REF!</v>
      </c>
      <c r="BT297" s="5">
        <f>AS297-I297</f>
        <v>-128</v>
      </c>
      <c r="BV297" s="5">
        <f>AU297-K297</f>
        <v>-32</v>
      </c>
      <c r="BX297" s="5">
        <f>AW297-M297</f>
        <v>-27</v>
      </c>
      <c r="BZ297" s="5">
        <f>AY297-O297</f>
        <v>-101</v>
      </c>
      <c r="CB297" s="5">
        <f>BA297-Q297</f>
        <v>-98</v>
      </c>
    </row>
    <row r="298" spans="1:80" ht="30" customHeight="1" x14ac:dyDescent="0.25">
      <c r="A298" s="38" t="s">
        <v>152</v>
      </c>
      <c r="B298" s="79" t="s">
        <v>29</v>
      </c>
      <c r="C298" s="39" t="s">
        <v>58</v>
      </c>
      <c r="D298" s="13">
        <v>0</v>
      </c>
      <c r="E298" s="13">
        <v>0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  <c r="P298" s="13">
        <v>0</v>
      </c>
      <c r="Q298" s="13">
        <v>0</v>
      </c>
      <c r="R298" s="13">
        <v>0</v>
      </c>
      <c r="S298" s="13" t="s">
        <v>464</v>
      </c>
      <c r="AB298" s="13">
        <v>0</v>
      </c>
      <c r="AC298" s="13">
        <v>0</v>
      </c>
      <c r="AD298" s="13">
        <v>0</v>
      </c>
      <c r="AE298" s="13">
        <v>0</v>
      </c>
      <c r="AF298" s="13">
        <v>0</v>
      </c>
      <c r="AG298" s="13">
        <v>0</v>
      </c>
      <c r="AH298" s="13">
        <v>0</v>
      </c>
      <c r="AI298" s="13">
        <v>0</v>
      </c>
      <c r="AJ298" s="13">
        <v>0</v>
      </c>
      <c r="AK298" s="13">
        <v>0</v>
      </c>
      <c r="AL298" s="13">
        <v>0</v>
      </c>
      <c r="AM298" s="13">
        <v>0</v>
      </c>
      <c r="AN298" s="13">
        <v>0</v>
      </c>
      <c r="AO298" s="13">
        <v>0</v>
      </c>
      <c r="AP298" s="13">
        <v>0</v>
      </c>
      <c r="AQ298" s="13">
        <v>0</v>
      </c>
      <c r="AR298" s="13">
        <v>0</v>
      </c>
      <c r="AS298" s="13">
        <v>0</v>
      </c>
      <c r="AT298" s="13">
        <v>0</v>
      </c>
      <c r="AU298" s="13">
        <v>0</v>
      </c>
      <c r="AV298" s="13">
        <v>0</v>
      </c>
      <c r="AW298" s="13">
        <v>0</v>
      </c>
      <c r="AX298" s="13">
        <v>0</v>
      </c>
      <c r="AY298" s="13">
        <v>0</v>
      </c>
      <c r="AZ298" s="13">
        <v>0</v>
      </c>
      <c r="BA298" s="13">
        <v>0</v>
      </c>
      <c r="BC298" s="5">
        <f>AB298-D298</f>
        <v>0</v>
      </c>
      <c r="BD298" s="5">
        <f>AC298-E298</f>
        <v>0</v>
      </c>
      <c r="BE298" s="5">
        <f>AD298-F298</f>
        <v>0</v>
      </c>
      <c r="BF298" s="5">
        <f>AE298-G298</f>
        <v>0</v>
      </c>
      <c r="BH298" s="5" t="e">
        <f>AG298-#REF!</f>
        <v>#REF!</v>
      </c>
      <c r="BJ298" s="5" t="e">
        <f>AI298-#REF!</f>
        <v>#REF!</v>
      </c>
      <c r="BL298" s="5" t="e">
        <f>AK298-#REF!</f>
        <v>#REF!</v>
      </c>
      <c r="BN298" s="5" t="e">
        <f>AM298-#REF!</f>
        <v>#REF!</v>
      </c>
      <c r="BP298" s="5" t="e">
        <f>AO298-#REF!</f>
        <v>#REF!</v>
      </c>
      <c r="BR298" s="5" t="e">
        <f>AQ298-#REF!</f>
        <v>#REF!</v>
      </c>
      <c r="BT298" s="5">
        <f>AS298-I298</f>
        <v>0</v>
      </c>
      <c r="BV298" s="5">
        <f>AU298-K298</f>
        <v>0</v>
      </c>
      <c r="BX298" s="5">
        <f>AW298-M298</f>
        <v>0</v>
      </c>
      <c r="BZ298" s="5">
        <f>AY298-O298</f>
        <v>0</v>
      </c>
      <c r="CB298" s="5">
        <f>BA298-Q298</f>
        <v>0</v>
      </c>
    </row>
    <row r="299" spans="1:80" ht="30" customHeight="1" x14ac:dyDescent="0.25">
      <c r="A299" s="46" t="str">
        <f>A298</f>
        <v>2.2.5.1</v>
      </c>
      <c r="B299" s="79"/>
      <c r="C299" s="39" t="s">
        <v>59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>
        <v>0</v>
      </c>
      <c r="R299" s="13">
        <v>0</v>
      </c>
      <c r="S299" s="13" t="s">
        <v>464</v>
      </c>
      <c r="AB299" s="13">
        <v>0</v>
      </c>
      <c r="AC299" s="13">
        <v>0</v>
      </c>
      <c r="AD299" s="13">
        <v>0</v>
      </c>
      <c r="AE299" s="13">
        <v>0</v>
      </c>
      <c r="AF299" s="13">
        <v>0</v>
      </c>
      <c r="AG299" s="13">
        <v>0</v>
      </c>
      <c r="AH299" s="13">
        <v>0</v>
      </c>
      <c r="AI299" s="13">
        <v>0</v>
      </c>
      <c r="AJ299" s="13">
        <v>0</v>
      </c>
      <c r="AK299" s="13">
        <v>0</v>
      </c>
      <c r="AL299" s="13">
        <v>0</v>
      </c>
      <c r="AM299" s="13">
        <v>0</v>
      </c>
      <c r="AN299" s="13">
        <v>0</v>
      </c>
      <c r="AO299" s="13">
        <v>0</v>
      </c>
      <c r="AP299" s="13">
        <v>0</v>
      </c>
      <c r="AQ299" s="13">
        <v>0</v>
      </c>
      <c r="AR299" s="13">
        <v>0</v>
      </c>
      <c r="AS299" s="13">
        <v>0</v>
      </c>
      <c r="AT299" s="13">
        <v>0</v>
      </c>
      <c r="AU299" s="13">
        <v>0</v>
      </c>
      <c r="AV299" s="13">
        <v>0</v>
      </c>
      <c r="AW299" s="13">
        <v>0</v>
      </c>
      <c r="AX299" s="13">
        <v>0</v>
      </c>
      <c r="AY299" s="13">
        <v>0</v>
      </c>
      <c r="AZ299" s="13">
        <v>0</v>
      </c>
      <c r="BA299" s="13">
        <v>0</v>
      </c>
      <c r="BC299" s="5">
        <f>AB299-D299</f>
        <v>0</v>
      </c>
      <c r="BD299" s="5">
        <f>AC299-E299</f>
        <v>0</v>
      </c>
      <c r="BE299" s="5">
        <f>AD299-F299</f>
        <v>0</v>
      </c>
      <c r="BF299" s="5">
        <f>AE299-G299</f>
        <v>0</v>
      </c>
      <c r="BH299" s="5" t="e">
        <f>AG299-#REF!</f>
        <v>#REF!</v>
      </c>
      <c r="BJ299" s="5" t="e">
        <f>AI299-#REF!</f>
        <v>#REF!</v>
      </c>
      <c r="BL299" s="5" t="e">
        <f>AK299-#REF!</f>
        <v>#REF!</v>
      </c>
      <c r="BN299" s="5" t="e">
        <f>AM299-#REF!</f>
        <v>#REF!</v>
      </c>
      <c r="BP299" s="5" t="e">
        <f>AO299-#REF!</f>
        <v>#REF!</v>
      </c>
      <c r="BR299" s="5" t="e">
        <f>AQ299-#REF!</f>
        <v>#REF!</v>
      </c>
      <c r="BT299" s="5">
        <f>AS299-I299</f>
        <v>0</v>
      </c>
      <c r="BV299" s="5">
        <f>AU299-K299</f>
        <v>0</v>
      </c>
      <c r="BX299" s="5">
        <f>AW299-M299</f>
        <v>0</v>
      </c>
      <c r="BZ299" s="5">
        <f>AY299-O299</f>
        <v>0</v>
      </c>
      <c r="CB299" s="5">
        <f>BA299-Q299</f>
        <v>0</v>
      </c>
    </row>
    <row r="300" spans="1:80" ht="30" customHeight="1" x14ac:dyDescent="0.25">
      <c r="A300" s="46" t="str">
        <f>A298</f>
        <v>2.2.5.1</v>
      </c>
      <c r="B300" s="79"/>
      <c r="C300" s="39" t="s">
        <v>60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>
        <v>0</v>
      </c>
      <c r="R300" s="13">
        <v>0</v>
      </c>
      <c r="S300" s="13" t="s">
        <v>464</v>
      </c>
      <c r="AB300" s="13">
        <v>0</v>
      </c>
      <c r="AC300" s="13">
        <v>0</v>
      </c>
      <c r="AD300" s="13">
        <v>0</v>
      </c>
      <c r="AE300" s="13">
        <v>0</v>
      </c>
      <c r="AF300" s="13">
        <v>0</v>
      </c>
      <c r="AG300" s="13">
        <v>0</v>
      </c>
      <c r="AH300" s="13">
        <v>0</v>
      </c>
      <c r="AI300" s="13">
        <v>0</v>
      </c>
      <c r="AJ300" s="13">
        <v>0</v>
      </c>
      <c r="AK300" s="13">
        <v>0</v>
      </c>
      <c r="AL300" s="13">
        <v>0</v>
      </c>
      <c r="AM300" s="13">
        <v>0</v>
      </c>
      <c r="AN300" s="13">
        <v>0</v>
      </c>
      <c r="AO300" s="13">
        <v>0</v>
      </c>
      <c r="AP300" s="13">
        <v>0</v>
      </c>
      <c r="AQ300" s="13">
        <v>0</v>
      </c>
      <c r="AR300" s="13">
        <v>0</v>
      </c>
      <c r="AS300" s="13">
        <v>0</v>
      </c>
      <c r="AT300" s="13">
        <v>0</v>
      </c>
      <c r="AU300" s="13">
        <v>0</v>
      </c>
      <c r="AV300" s="13">
        <v>0</v>
      </c>
      <c r="AW300" s="13">
        <v>0</v>
      </c>
      <c r="AX300" s="13">
        <v>0</v>
      </c>
      <c r="AY300" s="13">
        <v>0</v>
      </c>
      <c r="AZ300" s="13">
        <v>0</v>
      </c>
      <c r="BA300" s="13">
        <v>0</v>
      </c>
      <c r="BC300" s="5">
        <f>AB300-D300</f>
        <v>0</v>
      </c>
      <c r="BD300" s="5">
        <f>AC300-E300</f>
        <v>0</v>
      </c>
      <c r="BE300" s="5">
        <f>AD300-F300</f>
        <v>0</v>
      </c>
      <c r="BF300" s="5">
        <f>AE300-G300</f>
        <v>0</v>
      </c>
      <c r="BH300" s="5" t="e">
        <f>AG300-#REF!</f>
        <v>#REF!</v>
      </c>
      <c r="BJ300" s="5" t="e">
        <f>AI300-#REF!</f>
        <v>#REF!</v>
      </c>
      <c r="BL300" s="5" t="e">
        <f>AK300-#REF!</f>
        <v>#REF!</v>
      </c>
      <c r="BN300" s="5" t="e">
        <f>AM300-#REF!</f>
        <v>#REF!</v>
      </c>
      <c r="BP300" s="5" t="e">
        <f>AO300-#REF!</f>
        <v>#REF!</v>
      </c>
      <c r="BR300" s="5" t="e">
        <f>AQ300-#REF!</f>
        <v>#REF!</v>
      </c>
      <c r="BT300" s="5">
        <f>AS300-I300</f>
        <v>0</v>
      </c>
      <c r="BV300" s="5">
        <f>AU300-K300</f>
        <v>0</v>
      </c>
      <c r="BX300" s="5">
        <f>AW300-M300</f>
        <v>0</v>
      </c>
      <c r="BZ300" s="5">
        <f>AY300-O300</f>
        <v>0</v>
      </c>
      <c r="CB300" s="5">
        <f>BA300-Q300</f>
        <v>0</v>
      </c>
    </row>
    <row r="301" spans="1:80" ht="30" customHeight="1" x14ac:dyDescent="0.25">
      <c r="A301" s="46" t="str">
        <f>A298</f>
        <v>2.2.5.1</v>
      </c>
      <c r="B301" s="79"/>
      <c r="C301" s="39" t="s">
        <v>468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>
        <v>0</v>
      </c>
      <c r="R301" s="13">
        <v>0</v>
      </c>
      <c r="S301" s="13" t="s">
        <v>464</v>
      </c>
      <c r="AB301" s="13">
        <v>0</v>
      </c>
      <c r="AC301" s="13">
        <v>0</v>
      </c>
      <c r="AD301" s="13">
        <v>0</v>
      </c>
      <c r="AE301" s="13">
        <v>0</v>
      </c>
      <c r="AF301" s="13">
        <v>0</v>
      </c>
      <c r="AG301" s="13">
        <v>0</v>
      </c>
      <c r="AH301" s="13">
        <v>0</v>
      </c>
      <c r="AI301" s="13">
        <v>0</v>
      </c>
      <c r="AJ301" s="13">
        <v>0</v>
      </c>
      <c r="AK301" s="13">
        <v>0</v>
      </c>
      <c r="AL301" s="13">
        <v>0</v>
      </c>
      <c r="AM301" s="13">
        <v>0</v>
      </c>
      <c r="AN301" s="13">
        <v>0</v>
      </c>
      <c r="AO301" s="13">
        <v>0</v>
      </c>
      <c r="AP301" s="13">
        <v>0</v>
      </c>
      <c r="AQ301" s="13">
        <v>0</v>
      </c>
      <c r="AR301" s="13">
        <v>0</v>
      </c>
      <c r="AS301" s="13">
        <v>0</v>
      </c>
      <c r="AT301" s="13">
        <v>0</v>
      </c>
      <c r="AU301" s="13">
        <v>0</v>
      </c>
      <c r="AV301" s="13">
        <v>0</v>
      </c>
      <c r="AW301" s="13">
        <v>0</v>
      </c>
      <c r="AX301" s="13">
        <v>0</v>
      </c>
      <c r="AY301" s="13">
        <v>0</v>
      </c>
      <c r="AZ301" s="13">
        <v>0</v>
      </c>
      <c r="BA301" s="13">
        <v>0</v>
      </c>
      <c r="BC301" s="5">
        <f>AB301-D301</f>
        <v>0</v>
      </c>
      <c r="BD301" s="5">
        <f>AC301-E301</f>
        <v>0</v>
      </c>
      <c r="BE301" s="5">
        <f>AD301-F301</f>
        <v>0</v>
      </c>
      <c r="BF301" s="5">
        <f>AE301-G301</f>
        <v>0</v>
      </c>
      <c r="BH301" s="5" t="e">
        <f>AG301-#REF!</f>
        <v>#REF!</v>
      </c>
      <c r="BJ301" s="5" t="e">
        <f>AI301-#REF!</f>
        <v>#REF!</v>
      </c>
      <c r="BL301" s="5" t="e">
        <f>AK301-#REF!</f>
        <v>#REF!</v>
      </c>
      <c r="BN301" s="5" t="e">
        <f>AM301-#REF!</f>
        <v>#REF!</v>
      </c>
      <c r="BP301" s="5" t="e">
        <f>AO301-#REF!</f>
        <v>#REF!</v>
      </c>
      <c r="BR301" s="5" t="e">
        <f>AQ301-#REF!</f>
        <v>#REF!</v>
      </c>
      <c r="BT301" s="5">
        <f>AS301-I301</f>
        <v>0</v>
      </c>
      <c r="BV301" s="5">
        <f>AU301-K301</f>
        <v>0</v>
      </c>
      <c r="BX301" s="5">
        <f>AW301-M301</f>
        <v>0</v>
      </c>
      <c r="BZ301" s="5">
        <f>AY301-O301</f>
        <v>0</v>
      </c>
      <c r="CB301" s="5">
        <f>BA301-Q301</f>
        <v>0</v>
      </c>
    </row>
    <row r="302" spans="1:80" ht="45" customHeight="1" x14ac:dyDescent="0.25">
      <c r="A302" s="38" t="s">
        <v>153</v>
      </c>
      <c r="B302" s="79" t="s">
        <v>31</v>
      </c>
      <c r="C302" s="39" t="s">
        <v>58</v>
      </c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  <c r="P302" s="13">
        <v>0</v>
      </c>
      <c r="Q302" s="13">
        <v>0</v>
      </c>
      <c r="R302" s="13">
        <v>0</v>
      </c>
      <c r="S302" s="13" t="s">
        <v>464</v>
      </c>
      <c r="AB302" s="13">
        <v>0</v>
      </c>
      <c r="AC302" s="13">
        <v>0</v>
      </c>
      <c r="AD302" s="13">
        <v>0</v>
      </c>
      <c r="AE302" s="13">
        <v>0</v>
      </c>
      <c r="AF302" s="13">
        <v>0</v>
      </c>
      <c r="AG302" s="13">
        <v>0</v>
      </c>
      <c r="AH302" s="13">
        <v>0</v>
      </c>
      <c r="AI302" s="13">
        <v>0</v>
      </c>
      <c r="AJ302" s="13">
        <v>0</v>
      </c>
      <c r="AK302" s="13">
        <v>0</v>
      </c>
      <c r="AL302" s="13">
        <v>0</v>
      </c>
      <c r="AM302" s="13">
        <v>0</v>
      </c>
      <c r="AN302" s="13">
        <v>0</v>
      </c>
      <c r="AO302" s="13">
        <v>0</v>
      </c>
      <c r="AP302" s="13">
        <v>0</v>
      </c>
      <c r="AQ302" s="13">
        <v>0</v>
      </c>
      <c r="AR302" s="13">
        <v>0</v>
      </c>
      <c r="AS302" s="13">
        <v>0</v>
      </c>
      <c r="AT302" s="13">
        <v>0</v>
      </c>
      <c r="AU302" s="13">
        <v>0</v>
      </c>
      <c r="AV302" s="13">
        <v>0</v>
      </c>
      <c r="AW302" s="13">
        <v>0</v>
      </c>
      <c r="AX302" s="13">
        <v>0</v>
      </c>
      <c r="AY302" s="13">
        <v>0</v>
      </c>
      <c r="AZ302" s="13">
        <v>0</v>
      </c>
      <c r="BA302" s="13">
        <v>0</v>
      </c>
      <c r="BC302" s="5">
        <f>AB302-D302</f>
        <v>0</v>
      </c>
      <c r="BD302" s="5">
        <f>AC302-E302</f>
        <v>0</v>
      </c>
      <c r="BE302" s="5">
        <f>AD302-F302</f>
        <v>0</v>
      </c>
      <c r="BF302" s="5">
        <f>AE302-G302</f>
        <v>0</v>
      </c>
      <c r="BH302" s="5" t="e">
        <f>AG302-#REF!</f>
        <v>#REF!</v>
      </c>
      <c r="BJ302" s="5" t="e">
        <f>AI302-#REF!</f>
        <v>#REF!</v>
      </c>
      <c r="BL302" s="5" t="e">
        <f>AK302-#REF!</f>
        <v>#REF!</v>
      </c>
      <c r="BN302" s="5" t="e">
        <f>AM302-#REF!</f>
        <v>#REF!</v>
      </c>
      <c r="BP302" s="5" t="e">
        <f>AO302-#REF!</f>
        <v>#REF!</v>
      </c>
      <c r="BR302" s="5" t="e">
        <f>AQ302-#REF!</f>
        <v>#REF!</v>
      </c>
      <c r="BT302" s="5">
        <f>AS302-I302</f>
        <v>0</v>
      </c>
      <c r="BV302" s="5">
        <f>AU302-K302</f>
        <v>0</v>
      </c>
      <c r="BX302" s="5">
        <f>AW302-M302</f>
        <v>0</v>
      </c>
      <c r="BZ302" s="5">
        <f>AY302-O302</f>
        <v>0</v>
      </c>
      <c r="CB302" s="5">
        <f>BA302-Q302</f>
        <v>0</v>
      </c>
    </row>
    <row r="303" spans="1:80" ht="45" customHeight="1" x14ac:dyDescent="0.25">
      <c r="A303" s="46" t="str">
        <f>A302</f>
        <v>2.2.5.2</v>
      </c>
      <c r="B303" s="79"/>
      <c r="C303" s="39" t="s">
        <v>59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  <c r="Q303" s="13">
        <v>0</v>
      </c>
      <c r="R303" s="13">
        <v>0</v>
      </c>
      <c r="S303" s="13" t="s">
        <v>464</v>
      </c>
      <c r="AB303" s="13">
        <v>2.2130000000000001</v>
      </c>
      <c r="AC303" s="13">
        <v>3.7960000000000003</v>
      </c>
      <c r="AD303" s="13">
        <v>2.9899999999999998</v>
      </c>
      <c r="AE303" s="13">
        <v>2.9996666666666667</v>
      </c>
      <c r="AF303" s="13">
        <v>0</v>
      </c>
      <c r="AG303" s="13">
        <v>0</v>
      </c>
      <c r="AH303" s="13">
        <v>0</v>
      </c>
      <c r="AI303" s="13">
        <v>0</v>
      </c>
      <c r="AJ303" s="13">
        <v>0</v>
      </c>
      <c r="AK303" s="13">
        <v>0</v>
      </c>
      <c r="AL303" s="13">
        <v>0</v>
      </c>
      <c r="AM303" s="13">
        <v>0</v>
      </c>
      <c r="AN303" s="13">
        <v>0</v>
      </c>
      <c r="AO303" s="13">
        <v>0</v>
      </c>
      <c r="AP303" s="13">
        <v>0</v>
      </c>
      <c r="AQ303" s="13">
        <v>0</v>
      </c>
      <c r="AR303" s="13">
        <v>0</v>
      </c>
      <c r="AS303" s="13">
        <v>0</v>
      </c>
      <c r="AT303" s="13">
        <v>0</v>
      </c>
      <c r="AU303" s="13">
        <v>0</v>
      </c>
      <c r="AV303" s="13">
        <v>0</v>
      </c>
      <c r="AW303" s="13">
        <v>0</v>
      </c>
      <c r="AX303" s="13">
        <v>0</v>
      </c>
      <c r="AY303" s="13">
        <v>0</v>
      </c>
      <c r="AZ303" s="13">
        <v>0</v>
      </c>
      <c r="BA303" s="13">
        <v>0</v>
      </c>
      <c r="BC303" s="5">
        <f>AB303-D303</f>
        <v>2.2130000000000001</v>
      </c>
      <c r="BD303" s="5">
        <f>AC303-E303</f>
        <v>3.7960000000000003</v>
      </c>
      <c r="BE303" s="5">
        <f>AD303-F303</f>
        <v>2.9899999999999998</v>
      </c>
      <c r="BF303" s="5">
        <f>AE303-G303</f>
        <v>2.9996666666666667</v>
      </c>
      <c r="BH303" s="5" t="e">
        <f>AG303-#REF!</f>
        <v>#REF!</v>
      </c>
      <c r="BJ303" s="5" t="e">
        <f>AI303-#REF!</f>
        <v>#REF!</v>
      </c>
      <c r="BL303" s="5" t="e">
        <f>AK303-#REF!</f>
        <v>#REF!</v>
      </c>
      <c r="BN303" s="5" t="e">
        <f>AM303-#REF!</f>
        <v>#REF!</v>
      </c>
      <c r="BP303" s="5" t="e">
        <f>AO303-#REF!</f>
        <v>#REF!</v>
      </c>
      <c r="BR303" s="5" t="e">
        <f>AQ303-#REF!</f>
        <v>#REF!</v>
      </c>
      <c r="BT303" s="5">
        <f>AS303-I303</f>
        <v>0</v>
      </c>
      <c r="BV303" s="5">
        <f>AU303-K303</f>
        <v>0</v>
      </c>
      <c r="BX303" s="5">
        <f>AW303-M303</f>
        <v>0</v>
      </c>
      <c r="BZ303" s="5">
        <f>AY303-O303</f>
        <v>0</v>
      </c>
      <c r="CB303" s="5">
        <f>BA303-Q303</f>
        <v>0</v>
      </c>
    </row>
    <row r="304" spans="1:80" ht="45" customHeight="1" x14ac:dyDescent="0.25">
      <c r="A304" s="46" t="str">
        <f>A302</f>
        <v>2.2.5.2</v>
      </c>
      <c r="B304" s="79"/>
      <c r="C304" s="39" t="s">
        <v>60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  <c r="Q304" s="13">
        <v>0</v>
      </c>
      <c r="R304" s="13">
        <v>0</v>
      </c>
      <c r="S304" s="13" t="s">
        <v>464</v>
      </c>
      <c r="AB304" s="13">
        <v>14.354000000000001</v>
      </c>
      <c r="AC304" s="13">
        <v>12.352</v>
      </c>
      <c r="AD304" s="13">
        <v>11.051</v>
      </c>
      <c r="AE304" s="13">
        <v>12.585666666666668</v>
      </c>
      <c r="AF304" s="13">
        <v>0</v>
      </c>
      <c r="AG304" s="13">
        <v>0</v>
      </c>
      <c r="AH304" s="13">
        <v>0</v>
      </c>
      <c r="AI304" s="13">
        <v>0</v>
      </c>
      <c r="AJ304" s="13">
        <v>0</v>
      </c>
      <c r="AK304" s="13">
        <v>0</v>
      </c>
      <c r="AL304" s="13">
        <v>0</v>
      </c>
      <c r="AM304" s="13">
        <v>0</v>
      </c>
      <c r="AN304" s="13">
        <v>0</v>
      </c>
      <c r="AO304" s="13">
        <v>0</v>
      </c>
      <c r="AP304" s="13">
        <v>0</v>
      </c>
      <c r="AQ304" s="13">
        <v>0</v>
      </c>
      <c r="AR304" s="13">
        <v>0</v>
      </c>
      <c r="AS304" s="13">
        <v>0</v>
      </c>
      <c r="AT304" s="13">
        <v>0</v>
      </c>
      <c r="AU304" s="13">
        <v>0</v>
      </c>
      <c r="AV304" s="13">
        <v>0</v>
      </c>
      <c r="AW304" s="13">
        <v>0</v>
      </c>
      <c r="AX304" s="13">
        <v>0</v>
      </c>
      <c r="AY304" s="13">
        <v>0</v>
      </c>
      <c r="AZ304" s="13">
        <v>0</v>
      </c>
      <c r="BA304" s="13">
        <v>0</v>
      </c>
      <c r="BC304" s="5">
        <f>AB304-D304</f>
        <v>14.354000000000001</v>
      </c>
      <c r="BD304" s="5">
        <f>AC304-E304</f>
        <v>12.352</v>
      </c>
      <c r="BE304" s="5">
        <f>AD304-F304</f>
        <v>11.051</v>
      </c>
      <c r="BF304" s="5">
        <f>AE304-G304</f>
        <v>12.585666666666668</v>
      </c>
      <c r="BH304" s="5" t="e">
        <f>AG304-#REF!</f>
        <v>#REF!</v>
      </c>
      <c r="BJ304" s="5" t="e">
        <f>AI304-#REF!</f>
        <v>#REF!</v>
      </c>
      <c r="BL304" s="5" t="e">
        <f>AK304-#REF!</f>
        <v>#REF!</v>
      </c>
      <c r="BN304" s="5" t="e">
        <f>AM304-#REF!</f>
        <v>#REF!</v>
      </c>
      <c r="BP304" s="5" t="e">
        <f>AO304-#REF!</f>
        <v>#REF!</v>
      </c>
      <c r="BR304" s="5" t="e">
        <f>AQ304-#REF!</f>
        <v>#REF!</v>
      </c>
      <c r="BT304" s="5">
        <f>AS304-I304</f>
        <v>0</v>
      </c>
      <c r="BV304" s="5">
        <f>AU304-K304</f>
        <v>0</v>
      </c>
      <c r="BX304" s="5">
        <f>AW304-M304</f>
        <v>0</v>
      </c>
      <c r="BZ304" s="5">
        <f>AY304-O304</f>
        <v>0</v>
      </c>
      <c r="CB304" s="5">
        <f>BA304-Q304</f>
        <v>0</v>
      </c>
    </row>
    <row r="305" spans="1:80" ht="45" customHeight="1" x14ac:dyDescent="0.25">
      <c r="A305" s="46" t="str">
        <f>A302</f>
        <v>2.2.5.2</v>
      </c>
      <c r="B305" s="79"/>
      <c r="C305" s="39" t="s">
        <v>468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0</v>
      </c>
      <c r="Q305" s="13">
        <v>0</v>
      </c>
      <c r="R305" s="13">
        <v>0</v>
      </c>
      <c r="S305" s="13" t="s">
        <v>464</v>
      </c>
      <c r="AB305" s="13">
        <v>7</v>
      </c>
      <c r="AC305" s="13">
        <v>39</v>
      </c>
      <c r="AD305" s="13">
        <v>65</v>
      </c>
      <c r="AE305" s="13">
        <v>37</v>
      </c>
      <c r="AF305" s="13">
        <v>0</v>
      </c>
      <c r="AG305" s="13">
        <v>0</v>
      </c>
      <c r="AH305" s="13">
        <v>0</v>
      </c>
      <c r="AI305" s="13">
        <v>0</v>
      </c>
      <c r="AJ305" s="13">
        <v>0</v>
      </c>
      <c r="AK305" s="13">
        <v>0</v>
      </c>
      <c r="AL305" s="13">
        <v>0</v>
      </c>
      <c r="AM305" s="13">
        <v>0</v>
      </c>
      <c r="AN305" s="13">
        <v>0</v>
      </c>
      <c r="AO305" s="13">
        <v>0</v>
      </c>
      <c r="AP305" s="13">
        <v>0</v>
      </c>
      <c r="AQ305" s="13">
        <v>0</v>
      </c>
      <c r="AR305" s="13">
        <v>0</v>
      </c>
      <c r="AS305" s="13">
        <v>0</v>
      </c>
      <c r="AT305" s="13">
        <v>0</v>
      </c>
      <c r="AU305" s="13">
        <v>0</v>
      </c>
      <c r="AV305" s="13">
        <v>0</v>
      </c>
      <c r="AW305" s="13">
        <v>0</v>
      </c>
      <c r="AX305" s="13">
        <v>0</v>
      </c>
      <c r="AY305" s="13">
        <v>0</v>
      </c>
      <c r="AZ305" s="13">
        <v>0</v>
      </c>
      <c r="BA305" s="13">
        <v>0</v>
      </c>
      <c r="BC305" s="5">
        <f>AB305-D305</f>
        <v>7</v>
      </c>
      <c r="BD305" s="5">
        <f>AC305-E305</f>
        <v>39</v>
      </c>
      <c r="BE305" s="5">
        <f>AD305-F305</f>
        <v>65</v>
      </c>
      <c r="BF305" s="5">
        <f>AE305-G305</f>
        <v>37</v>
      </c>
      <c r="BH305" s="5" t="e">
        <f>AG305-#REF!</f>
        <v>#REF!</v>
      </c>
      <c r="BJ305" s="5" t="e">
        <f>AI305-#REF!</f>
        <v>#REF!</v>
      </c>
      <c r="BL305" s="5" t="e">
        <f>AK305-#REF!</f>
        <v>#REF!</v>
      </c>
      <c r="BN305" s="5" t="e">
        <f>AM305-#REF!</f>
        <v>#REF!</v>
      </c>
      <c r="BP305" s="5" t="e">
        <f>AO305-#REF!</f>
        <v>#REF!</v>
      </c>
      <c r="BR305" s="5" t="e">
        <f>AQ305-#REF!</f>
        <v>#REF!</v>
      </c>
      <c r="BT305" s="5">
        <f>AS305-I305</f>
        <v>0</v>
      </c>
      <c r="BV305" s="5">
        <f>AU305-K305</f>
        <v>0</v>
      </c>
      <c r="BX305" s="5">
        <f>AW305-M305</f>
        <v>0</v>
      </c>
      <c r="BZ305" s="5">
        <f>AY305-O305</f>
        <v>0</v>
      </c>
      <c r="CB305" s="5">
        <f>BA305-Q305</f>
        <v>0</v>
      </c>
    </row>
    <row r="306" spans="1:80" ht="45" customHeight="1" x14ac:dyDescent="0.25">
      <c r="A306" s="38" t="s">
        <v>154</v>
      </c>
      <c r="B306" s="79" t="s">
        <v>33</v>
      </c>
      <c r="C306" s="39" t="s">
        <v>58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  <c r="Q306" s="13">
        <v>0</v>
      </c>
      <c r="R306" s="13">
        <v>0</v>
      </c>
      <c r="S306" s="13" t="s">
        <v>464</v>
      </c>
      <c r="AB306" s="13">
        <v>0</v>
      </c>
      <c r="AC306" s="13">
        <v>0</v>
      </c>
      <c r="AD306" s="13">
        <v>0</v>
      </c>
      <c r="AE306" s="13">
        <v>0</v>
      </c>
      <c r="AF306" s="13">
        <v>0</v>
      </c>
      <c r="AG306" s="13">
        <v>0</v>
      </c>
      <c r="AH306" s="13">
        <v>0</v>
      </c>
      <c r="AI306" s="13">
        <v>0</v>
      </c>
      <c r="AJ306" s="13">
        <v>0</v>
      </c>
      <c r="AK306" s="13">
        <v>0</v>
      </c>
      <c r="AL306" s="13">
        <v>0</v>
      </c>
      <c r="AM306" s="13">
        <v>0</v>
      </c>
      <c r="AN306" s="13">
        <v>0</v>
      </c>
      <c r="AO306" s="13">
        <v>0</v>
      </c>
      <c r="AP306" s="13">
        <v>0</v>
      </c>
      <c r="AQ306" s="13">
        <v>0</v>
      </c>
      <c r="AR306" s="13">
        <v>0</v>
      </c>
      <c r="AS306" s="13">
        <v>0</v>
      </c>
      <c r="AT306" s="13">
        <v>0</v>
      </c>
      <c r="AU306" s="13">
        <v>0</v>
      </c>
      <c r="AV306" s="13">
        <v>0</v>
      </c>
      <c r="AW306" s="13">
        <v>0</v>
      </c>
      <c r="AX306" s="13">
        <v>0</v>
      </c>
      <c r="AY306" s="13">
        <v>0</v>
      </c>
      <c r="AZ306" s="13">
        <v>0</v>
      </c>
      <c r="BA306" s="13">
        <v>0</v>
      </c>
      <c r="BC306" s="5">
        <f>AB306-D306</f>
        <v>0</v>
      </c>
      <c r="BD306" s="5">
        <f>AC306-E306</f>
        <v>0</v>
      </c>
      <c r="BE306" s="5">
        <f>AD306-F306</f>
        <v>0</v>
      </c>
      <c r="BF306" s="5">
        <f>AE306-G306</f>
        <v>0</v>
      </c>
      <c r="BH306" s="5" t="e">
        <f>AG306-#REF!</f>
        <v>#REF!</v>
      </c>
      <c r="BJ306" s="5" t="e">
        <f>AI306-#REF!</f>
        <v>#REF!</v>
      </c>
      <c r="BL306" s="5" t="e">
        <f>AK306-#REF!</f>
        <v>#REF!</v>
      </c>
      <c r="BN306" s="5" t="e">
        <f>AM306-#REF!</f>
        <v>#REF!</v>
      </c>
      <c r="BP306" s="5" t="e">
        <f>AO306-#REF!</f>
        <v>#REF!</v>
      </c>
      <c r="BR306" s="5" t="e">
        <f>AQ306-#REF!</f>
        <v>#REF!</v>
      </c>
      <c r="BT306" s="5">
        <f>AS306-I306</f>
        <v>0</v>
      </c>
      <c r="BV306" s="5">
        <f>AU306-K306</f>
        <v>0</v>
      </c>
      <c r="BX306" s="5">
        <f>AW306-M306</f>
        <v>0</v>
      </c>
      <c r="BZ306" s="5">
        <f>AY306-O306</f>
        <v>0</v>
      </c>
      <c r="CB306" s="5">
        <f>BA306-Q306</f>
        <v>0</v>
      </c>
    </row>
    <row r="307" spans="1:80" ht="45" customHeight="1" x14ac:dyDescent="0.25">
      <c r="A307" s="46" t="str">
        <f>A306</f>
        <v>2.2.5.3</v>
      </c>
      <c r="B307" s="79"/>
      <c r="C307" s="39" t="s">
        <v>59</v>
      </c>
      <c r="D307" s="13">
        <v>16.89</v>
      </c>
      <c r="E307" s="13">
        <v>14.419999999999998</v>
      </c>
      <c r="F307" s="13">
        <v>8.786999999999999</v>
      </c>
      <c r="G307" s="13">
        <v>13.365666666666664</v>
      </c>
      <c r="H307" s="13">
        <v>5.6509999999999998</v>
      </c>
      <c r="I307" s="13">
        <v>18.026</v>
      </c>
      <c r="J307" s="13">
        <v>3.5350000000000001</v>
      </c>
      <c r="K307" s="13">
        <v>7.6239999999999997</v>
      </c>
      <c r="L307" s="13">
        <v>3.4319999999999999</v>
      </c>
      <c r="M307" s="13">
        <v>6.4189999999999996</v>
      </c>
      <c r="N307" s="13">
        <v>3.367</v>
      </c>
      <c r="O307" s="13">
        <v>6.2729999999999997</v>
      </c>
      <c r="P307" s="13">
        <v>3.5030000000000001</v>
      </c>
      <c r="Q307" s="13">
        <v>6.0780000000000003</v>
      </c>
      <c r="R307" s="13">
        <v>18.256</v>
      </c>
      <c r="S307" s="13" t="s">
        <v>464</v>
      </c>
      <c r="AB307" s="13">
        <v>0</v>
      </c>
      <c r="AC307" s="13">
        <v>0</v>
      </c>
      <c r="AD307" s="13">
        <v>0</v>
      </c>
      <c r="AE307" s="13">
        <v>0</v>
      </c>
      <c r="AF307" s="13">
        <v>0.97</v>
      </c>
      <c r="AG307" s="13">
        <v>0.97</v>
      </c>
      <c r="AH307" s="13">
        <v>1.0180000000000002</v>
      </c>
      <c r="AI307" s="13">
        <v>1.0180000000000002</v>
      </c>
      <c r="AJ307" s="13">
        <v>0.54900000000000004</v>
      </c>
      <c r="AK307" s="13">
        <v>0.54900000000000004</v>
      </c>
      <c r="AL307" s="13">
        <v>1.7</v>
      </c>
      <c r="AM307" s="13">
        <v>10.59</v>
      </c>
      <c r="AN307" s="13">
        <v>8.702</v>
      </c>
      <c r="AO307" s="13">
        <v>20.766999999999999</v>
      </c>
      <c r="AP307" s="13">
        <v>5.3090000000000002</v>
      </c>
      <c r="AQ307" s="13">
        <v>6.9589999999999996</v>
      </c>
      <c r="AR307" s="13">
        <v>5.1779999999999999</v>
      </c>
      <c r="AS307" s="13">
        <v>1.9339999999999999</v>
      </c>
      <c r="AT307" s="13">
        <v>5.9740000000000002</v>
      </c>
      <c r="AU307" s="13">
        <v>1.333</v>
      </c>
      <c r="AV307" s="13">
        <v>6.3259999999999996</v>
      </c>
      <c r="AW307" s="13">
        <v>1.3049999999999999</v>
      </c>
      <c r="AX307" s="13">
        <v>7.15</v>
      </c>
      <c r="AY307" s="13">
        <v>1.1890000000000001</v>
      </c>
      <c r="AZ307" s="13">
        <v>7.8070000000000004</v>
      </c>
      <c r="BA307" s="13">
        <v>1.155</v>
      </c>
      <c r="BC307" s="5">
        <f>AB307-D307</f>
        <v>-16.89</v>
      </c>
      <c r="BD307" s="5">
        <f>AC307-E307</f>
        <v>-14.419999999999998</v>
      </c>
      <c r="BE307" s="5">
        <f>AD307-F307</f>
        <v>-8.786999999999999</v>
      </c>
      <c r="BF307" s="5">
        <f>AE307-G307</f>
        <v>-13.365666666666664</v>
      </c>
      <c r="BH307" s="5" t="e">
        <f>AG307-#REF!</f>
        <v>#REF!</v>
      </c>
      <c r="BJ307" s="5" t="e">
        <f>AI307-#REF!</f>
        <v>#REF!</v>
      </c>
      <c r="BL307" s="5" t="e">
        <f>AK307-#REF!</f>
        <v>#REF!</v>
      </c>
      <c r="BN307" s="5" t="e">
        <f>AM307-#REF!</f>
        <v>#REF!</v>
      </c>
      <c r="BP307" s="5" t="e">
        <f>AO307-#REF!</f>
        <v>#REF!</v>
      </c>
      <c r="BR307" s="5" t="e">
        <f>AQ307-#REF!</f>
        <v>#REF!</v>
      </c>
      <c r="BT307" s="5">
        <f>AS307-I307</f>
        <v>-16.091999999999999</v>
      </c>
      <c r="BV307" s="5">
        <f>AU307-K307</f>
        <v>-6.2909999999999995</v>
      </c>
      <c r="BX307" s="5">
        <f>AW307-M307</f>
        <v>-5.1139999999999999</v>
      </c>
      <c r="BZ307" s="5">
        <f>AY307-O307</f>
        <v>-5.0839999999999996</v>
      </c>
      <c r="CB307" s="5">
        <f>BA307-Q307</f>
        <v>-4.923</v>
      </c>
    </row>
    <row r="308" spans="1:80" ht="45" customHeight="1" x14ac:dyDescent="0.25">
      <c r="A308" s="46" t="str">
        <f>A306</f>
        <v>2.2.5.3</v>
      </c>
      <c r="B308" s="79"/>
      <c r="C308" s="39" t="s">
        <v>60</v>
      </c>
      <c r="D308" s="13">
        <v>40.792999999999999</v>
      </c>
      <c r="E308" s="13">
        <v>42.119</v>
      </c>
      <c r="F308" s="13">
        <v>27.835999999999999</v>
      </c>
      <c r="G308" s="13">
        <v>36.916000000000004</v>
      </c>
      <c r="H308" s="13">
        <v>20.236000000000001</v>
      </c>
      <c r="I308" s="13">
        <v>57.104999999999997</v>
      </c>
      <c r="J308" s="13">
        <v>12.661</v>
      </c>
      <c r="K308" s="13">
        <v>24.152000000000001</v>
      </c>
      <c r="L308" s="13">
        <v>12.29</v>
      </c>
      <c r="M308" s="13">
        <v>20.335000000000001</v>
      </c>
      <c r="N308" s="13">
        <v>12.058</v>
      </c>
      <c r="O308" s="13">
        <v>19.873999999999999</v>
      </c>
      <c r="P308" s="13">
        <v>12.545999999999999</v>
      </c>
      <c r="Q308" s="13">
        <v>19.254999999999999</v>
      </c>
      <c r="R308" s="13">
        <v>57.831000000000003</v>
      </c>
      <c r="S308" s="13" t="s">
        <v>464</v>
      </c>
      <c r="AB308" s="13">
        <v>0</v>
      </c>
      <c r="AC308" s="13">
        <v>0</v>
      </c>
      <c r="AD308" s="13">
        <v>0</v>
      </c>
      <c r="AE308" s="13">
        <v>0</v>
      </c>
      <c r="AF308" s="13">
        <v>5.6109999999999998</v>
      </c>
      <c r="AG308" s="13">
        <v>5.6109999999999998</v>
      </c>
      <c r="AH308" s="13">
        <v>5.13</v>
      </c>
      <c r="AI308" s="13">
        <v>5.13</v>
      </c>
      <c r="AJ308" s="13">
        <v>7.1790000000000003</v>
      </c>
      <c r="AK308" s="13">
        <v>7.1790000000000003</v>
      </c>
      <c r="AL308" s="13">
        <v>38.25</v>
      </c>
      <c r="AM308" s="13">
        <v>36.704000000000001</v>
      </c>
      <c r="AN308" s="13">
        <v>60.508000000000003</v>
      </c>
      <c r="AO308" s="13">
        <v>101.22499999999999</v>
      </c>
      <c r="AP308" s="13">
        <v>36.914999999999999</v>
      </c>
      <c r="AQ308" s="13">
        <v>48.384999999999998</v>
      </c>
      <c r="AR308" s="13">
        <v>36.003</v>
      </c>
      <c r="AS308" s="13">
        <v>13.45</v>
      </c>
      <c r="AT308" s="13">
        <v>41.537999999999997</v>
      </c>
      <c r="AU308" s="13">
        <v>9.2669999999999995</v>
      </c>
      <c r="AV308" s="13">
        <v>43.984000000000002</v>
      </c>
      <c r="AW308" s="13">
        <v>9.0760000000000005</v>
      </c>
      <c r="AX308" s="13">
        <v>49.712000000000003</v>
      </c>
      <c r="AY308" s="13">
        <v>8.266</v>
      </c>
      <c r="AZ308" s="13">
        <v>54.286000000000001</v>
      </c>
      <c r="BA308" s="13">
        <v>8.032</v>
      </c>
      <c r="BC308" s="5">
        <f>AB308-D308</f>
        <v>-40.792999999999999</v>
      </c>
      <c r="BD308" s="5">
        <f>AC308-E308</f>
        <v>-42.119</v>
      </c>
      <c r="BE308" s="5">
        <f>AD308-F308</f>
        <v>-27.835999999999999</v>
      </c>
      <c r="BF308" s="5">
        <f>AE308-G308</f>
        <v>-36.916000000000004</v>
      </c>
      <c r="BH308" s="5" t="e">
        <f>AG308-#REF!</f>
        <v>#REF!</v>
      </c>
      <c r="BJ308" s="5" t="e">
        <f>AI308-#REF!</f>
        <v>#REF!</v>
      </c>
      <c r="BL308" s="5" t="e">
        <f>AK308-#REF!</f>
        <v>#REF!</v>
      </c>
      <c r="BN308" s="5" t="e">
        <f>AM308-#REF!</f>
        <v>#REF!</v>
      </c>
      <c r="BP308" s="5" t="e">
        <f>AO308-#REF!</f>
        <v>#REF!</v>
      </c>
      <c r="BR308" s="5" t="e">
        <f>AQ308-#REF!</f>
        <v>#REF!</v>
      </c>
      <c r="BT308" s="5">
        <f>AS308-I308</f>
        <v>-43.655000000000001</v>
      </c>
      <c r="BV308" s="5">
        <f>AU308-K308</f>
        <v>-14.885000000000002</v>
      </c>
      <c r="BX308" s="5">
        <f>AW308-M308</f>
        <v>-11.259</v>
      </c>
      <c r="BZ308" s="5">
        <f>AY308-O308</f>
        <v>-11.607999999999999</v>
      </c>
      <c r="CB308" s="5">
        <f>BA308-Q308</f>
        <v>-11.222999999999999</v>
      </c>
    </row>
    <row r="309" spans="1:80" ht="45" customHeight="1" x14ac:dyDescent="0.25">
      <c r="A309" s="46" t="str">
        <f>A306</f>
        <v>2.2.5.3</v>
      </c>
      <c r="B309" s="79"/>
      <c r="C309" s="39" t="s">
        <v>468</v>
      </c>
      <c r="D309" s="13">
        <v>116</v>
      </c>
      <c r="E309" s="13">
        <v>168</v>
      </c>
      <c r="F309" s="13">
        <v>477</v>
      </c>
      <c r="G309" s="13">
        <v>253.66666666666666</v>
      </c>
      <c r="H309" s="13">
        <v>219</v>
      </c>
      <c r="I309" s="13">
        <v>264</v>
      </c>
      <c r="J309" s="13">
        <v>166</v>
      </c>
      <c r="K309" s="13">
        <v>165</v>
      </c>
      <c r="L309" s="13">
        <v>162</v>
      </c>
      <c r="M309" s="13">
        <v>157</v>
      </c>
      <c r="N309" s="13">
        <v>158</v>
      </c>
      <c r="O309" s="13">
        <v>157</v>
      </c>
      <c r="P309" s="13">
        <v>154</v>
      </c>
      <c r="Q309" s="13">
        <v>148</v>
      </c>
      <c r="R309" s="13">
        <v>350</v>
      </c>
      <c r="S309" s="13" t="s">
        <v>464</v>
      </c>
      <c r="AB309" s="13">
        <v>0</v>
      </c>
      <c r="AC309" s="13">
        <v>0</v>
      </c>
      <c r="AD309" s="13">
        <v>0</v>
      </c>
      <c r="AE309" s="13">
        <v>0</v>
      </c>
      <c r="AF309" s="13">
        <v>58</v>
      </c>
      <c r="AG309" s="13">
        <v>58</v>
      </c>
      <c r="AH309" s="13">
        <v>15</v>
      </c>
      <c r="AI309" s="13">
        <v>15</v>
      </c>
      <c r="AJ309" s="13">
        <v>31</v>
      </c>
      <c r="AK309" s="13">
        <v>31</v>
      </c>
      <c r="AL309" s="13">
        <v>160</v>
      </c>
      <c r="AM309" s="13">
        <v>57</v>
      </c>
      <c r="AN309" s="13">
        <v>193</v>
      </c>
      <c r="AO309" s="13">
        <v>121</v>
      </c>
      <c r="AP309" s="13">
        <v>205</v>
      </c>
      <c r="AQ309" s="13">
        <v>91</v>
      </c>
      <c r="AR309" s="13">
        <v>210</v>
      </c>
      <c r="AS309" s="13">
        <v>136</v>
      </c>
      <c r="AT309" s="13">
        <v>230</v>
      </c>
      <c r="AU309" s="13">
        <v>133</v>
      </c>
      <c r="AV309" s="13">
        <v>240</v>
      </c>
      <c r="AW309" s="13">
        <v>130</v>
      </c>
      <c r="AX309" s="13">
        <v>264</v>
      </c>
      <c r="AY309" s="13">
        <v>56</v>
      </c>
      <c r="AZ309" s="13">
        <v>256</v>
      </c>
      <c r="BA309" s="13">
        <v>50</v>
      </c>
      <c r="BC309" s="5">
        <f>AB309-D309</f>
        <v>-116</v>
      </c>
      <c r="BD309" s="5">
        <f>AC309-E309</f>
        <v>-168</v>
      </c>
      <c r="BE309" s="5">
        <f>AD309-F309</f>
        <v>-477</v>
      </c>
      <c r="BF309" s="5">
        <f>AE309-G309</f>
        <v>-253.66666666666666</v>
      </c>
      <c r="BH309" s="5" t="e">
        <f>AG309-#REF!</f>
        <v>#REF!</v>
      </c>
      <c r="BJ309" s="5" t="e">
        <f>AI309-#REF!</f>
        <v>#REF!</v>
      </c>
      <c r="BL309" s="5" t="e">
        <f>AK309-#REF!</f>
        <v>#REF!</v>
      </c>
      <c r="BN309" s="5" t="e">
        <f>AM309-#REF!</f>
        <v>#REF!</v>
      </c>
      <c r="BP309" s="5" t="e">
        <f>AO309-#REF!</f>
        <v>#REF!</v>
      </c>
      <c r="BR309" s="5" t="e">
        <f>AQ309-#REF!</f>
        <v>#REF!</v>
      </c>
      <c r="BT309" s="5">
        <f>AS309-I309</f>
        <v>-128</v>
      </c>
      <c r="BV309" s="5">
        <f>AU309-K309</f>
        <v>-32</v>
      </c>
      <c r="BX309" s="5">
        <f>AW309-M309</f>
        <v>-27</v>
      </c>
      <c r="BZ309" s="5">
        <f>AY309-O309</f>
        <v>-101</v>
      </c>
      <c r="CB309" s="5">
        <f>BA309-Q309</f>
        <v>-98</v>
      </c>
    </row>
    <row r="310" spans="1:80" ht="75" customHeight="1" x14ac:dyDescent="0.25">
      <c r="A310" s="38" t="s">
        <v>155</v>
      </c>
      <c r="B310" s="79" t="s">
        <v>65</v>
      </c>
      <c r="C310" s="39" t="s">
        <v>58</v>
      </c>
      <c r="D310" s="13">
        <v>0</v>
      </c>
      <c r="E310" s="13">
        <v>0</v>
      </c>
      <c r="F310" s="13">
        <v>0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>
        <v>0</v>
      </c>
      <c r="R310" s="13">
        <v>0</v>
      </c>
      <c r="S310" s="13" t="s">
        <v>464</v>
      </c>
      <c r="AB310" s="13">
        <v>0</v>
      </c>
      <c r="AC310" s="13">
        <v>0</v>
      </c>
      <c r="AD310" s="13">
        <v>0</v>
      </c>
      <c r="AE310" s="13">
        <v>0</v>
      </c>
      <c r="AF310" s="13">
        <v>0</v>
      </c>
      <c r="AG310" s="13">
        <v>0</v>
      </c>
      <c r="AH310" s="13">
        <v>0</v>
      </c>
      <c r="AI310" s="13">
        <v>0</v>
      </c>
      <c r="AJ310" s="13">
        <v>0</v>
      </c>
      <c r="AK310" s="13">
        <v>0</v>
      </c>
      <c r="AL310" s="13">
        <v>0</v>
      </c>
      <c r="AM310" s="13">
        <v>0</v>
      </c>
      <c r="AN310" s="13">
        <v>0</v>
      </c>
      <c r="AO310" s="13">
        <v>0</v>
      </c>
      <c r="AP310" s="13">
        <v>0</v>
      </c>
      <c r="AQ310" s="13">
        <v>0</v>
      </c>
      <c r="AR310" s="13">
        <v>0</v>
      </c>
      <c r="AS310" s="13">
        <v>0</v>
      </c>
      <c r="AT310" s="13">
        <v>0</v>
      </c>
      <c r="AU310" s="13">
        <v>0</v>
      </c>
      <c r="AV310" s="13">
        <v>0</v>
      </c>
      <c r="AW310" s="13">
        <v>0</v>
      </c>
      <c r="AX310" s="13">
        <v>0</v>
      </c>
      <c r="AY310" s="13">
        <v>0</v>
      </c>
      <c r="AZ310" s="13">
        <v>0</v>
      </c>
      <c r="BA310" s="13">
        <v>0</v>
      </c>
      <c r="BC310" s="5">
        <f>AB310-D310</f>
        <v>0</v>
      </c>
      <c r="BD310" s="5">
        <f>AC310-E310</f>
        <v>0</v>
      </c>
      <c r="BE310" s="5">
        <f>AD310-F310</f>
        <v>0</v>
      </c>
      <c r="BF310" s="5">
        <f>AE310-G310</f>
        <v>0</v>
      </c>
      <c r="BH310" s="5" t="e">
        <f>AG310-#REF!</f>
        <v>#REF!</v>
      </c>
      <c r="BJ310" s="5" t="e">
        <f>AI310-#REF!</f>
        <v>#REF!</v>
      </c>
      <c r="BL310" s="5" t="e">
        <f>AK310-#REF!</f>
        <v>#REF!</v>
      </c>
      <c r="BN310" s="5" t="e">
        <f>AM310-#REF!</f>
        <v>#REF!</v>
      </c>
      <c r="BP310" s="5" t="e">
        <f>AO310-#REF!</f>
        <v>#REF!</v>
      </c>
      <c r="BR310" s="5" t="e">
        <f>AQ310-#REF!</f>
        <v>#REF!</v>
      </c>
      <c r="BT310" s="5">
        <f>AS310-I310</f>
        <v>0</v>
      </c>
      <c r="BV310" s="5">
        <f>AU310-K310</f>
        <v>0</v>
      </c>
      <c r="BX310" s="5">
        <f>AW310-M310</f>
        <v>0</v>
      </c>
      <c r="BZ310" s="5">
        <f>AY310-O310</f>
        <v>0</v>
      </c>
      <c r="CB310" s="5">
        <f>BA310-Q310</f>
        <v>0</v>
      </c>
    </row>
    <row r="311" spans="1:80" ht="75" customHeight="1" x14ac:dyDescent="0.25">
      <c r="A311" s="46" t="str">
        <f>A310</f>
        <v>2.2.6</v>
      </c>
      <c r="B311" s="79"/>
      <c r="C311" s="39" t="s">
        <v>59</v>
      </c>
      <c r="D311" s="13">
        <v>16.89</v>
      </c>
      <c r="E311" s="13">
        <v>14.419999999999998</v>
      </c>
      <c r="F311" s="13">
        <v>8.786999999999999</v>
      </c>
      <c r="G311" s="13">
        <v>13.365666666666664</v>
      </c>
      <c r="H311" s="13">
        <v>5.6509999999999998</v>
      </c>
      <c r="I311" s="13">
        <v>18.026</v>
      </c>
      <c r="J311" s="13">
        <v>3.5350000000000001</v>
      </c>
      <c r="K311" s="13">
        <v>7.6239999999999997</v>
      </c>
      <c r="L311" s="13">
        <v>3.4319999999999999</v>
      </c>
      <c r="M311" s="13">
        <v>6.4189999999999996</v>
      </c>
      <c r="N311" s="13">
        <v>3.367</v>
      </c>
      <c r="O311" s="13">
        <v>6.2729999999999997</v>
      </c>
      <c r="P311" s="13">
        <v>3.5030000000000001</v>
      </c>
      <c r="Q311" s="13">
        <v>6.0780000000000003</v>
      </c>
      <c r="R311" s="13">
        <v>18.256</v>
      </c>
      <c r="S311" s="13" t="s">
        <v>464</v>
      </c>
      <c r="AB311" s="13">
        <v>2.2130000000000001</v>
      </c>
      <c r="AC311" s="13">
        <v>3.7960000000000003</v>
      </c>
      <c r="AD311" s="13">
        <v>2.9899999999999998</v>
      </c>
      <c r="AE311" s="13">
        <v>2.9996666666666667</v>
      </c>
      <c r="AF311" s="13">
        <v>0.97</v>
      </c>
      <c r="AG311" s="13">
        <v>0.97</v>
      </c>
      <c r="AH311" s="13">
        <v>1.0180000000000002</v>
      </c>
      <c r="AI311" s="13">
        <v>1.0180000000000002</v>
      </c>
      <c r="AJ311" s="13">
        <v>0.54900000000000004</v>
      </c>
      <c r="AK311" s="13">
        <v>0.54900000000000004</v>
      </c>
      <c r="AL311" s="13">
        <v>1.7</v>
      </c>
      <c r="AM311" s="13">
        <v>10.59</v>
      </c>
      <c r="AN311" s="13">
        <v>8.702</v>
      </c>
      <c r="AO311" s="13">
        <v>20.766999999999999</v>
      </c>
      <c r="AP311" s="13">
        <v>5.3090000000000002</v>
      </c>
      <c r="AQ311" s="13">
        <v>6.9589999999999996</v>
      </c>
      <c r="AR311" s="13">
        <v>5.1779999999999999</v>
      </c>
      <c r="AS311" s="13">
        <v>1.9339999999999999</v>
      </c>
      <c r="AT311" s="13">
        <v>5.9740000000000002</v>
      </c>
      <c r="AU311" s="13">
        <v>1.333</v>
      </c>
      <c r="AV311" s="13">
        <v>6.3259999999999996</v>
      </c>
      <c r="AW311" s="13">
        <v>1.3049999999999999</v>
      </c>
      <c r="AX311" s="13">
        <v>7.15</v>
      </c>
      <c r="AY311" s="13">
        <v>1.1890000000000001</v>
      </c>
      <c r="AZ311" s="13">
        <v>7.8070000000000004</v>
      </c>
      <c r="BA311" s="13">
        <v>1.155</v>
      </c>
      <c r="BC311" s="5">
        <f>AB311-D311</f>
        <v>-14.677</v>
      </c>
      <c r="BD311" s="5">
        <f>AC311-E311</f>
        <v>-10.623999999999999</v>
      </c>
      <c r="BE311" s="5">
        <f>AD311-F311</f>
        <v>-5.7969999999999988</v>
      </c>
      <c r="BF311" s="5">
        <f>AE311-G311</f>
        <v>-10.365999999999998</v>
      </c>
      <c r="BH311" s="5" t="e">
        <f>AG311-#REF!</f>
        <v>#REF!</v>
      </c>
      <c r="BJ311" s="5" t="e">
        <f>AI311-#REF!</f>
        <v>#REF!</v>
      </c>
      <c r="BL311" s="5" t="e">
        <f>AK311-#REF!</f>
        <v>#REF!</v>
      </c>
      <c r="BN311" s="5" t="e">
        <f>AM311-#REF!</f>
        <v>#REF!</v>
      </c>
      <c r="BP311" s="5" t="e">
        <f>AO311-#REF!</f>
        <v>#REF!</v>
      </c>
      <c r="BR311" s="5" t="e">
        <f>AQ311-#REF!</f>
        <v>#REF!</v>
      </c>
      <c r="BT311" s="5">
        <f>AS311-I311</f>
        <v>-16.091999999999999</v>
      </c>
      <c r="BV311" s="5">
        <f>AU311-K311</f>
        <v>-6.2909999999999995</v>
      </c>
      <c r="BX311" s="5">
        <f>AW311-M311</f>
        <v>-5.1139999999999999</v>
      </c>
      <c r="BZ311" s="5">
        <f>AY311-O311</f>
        <v>-5.0839999999999996</v>
      </c>
      <c r="CB311" s="5">
        <f>BA311-Q311</f>
        <v>-4.923</v>
      </c>
    </row>
    <row r="312" spans="1:80" ht="75" customHeight="1" x14ac:dyDescent="0.25">
      <c r="A312" s="46" t="str">
        <f>A310</f>
        <v>2.2.6</v>
      </c>
      <c r="B312" s="79"/>
      <c r="C312" s="39" t="s">
        <v>60</v>
      </c>
      <c r="D312" s="13">
        <v>40.792999999999999</v>
      </c>
      <c r="E312" s="13">
        <v>42.119</v>
      </c>
      <c r="F312" s="13">
        <v>27.835999999999999</v>
      </c>
      <c r="G312" s="13">
        <v>36.916000000000004</v>
      </c>
      <c r="H312" s="13">
        <v>20.236000000000001</v>
      </c>
      <c r="I312" s="13">
        <v>57.104999999999997</v>
      </c>
      <c r="J312" s="13">
        <v>12.661</v>
      </c>
      <c r="K312" s="13">
        <v>24.152000000000001</v>
      </c>
      <c r="L312" s="13">
        <v>12.29</v>
      </c>
      <c r="M312" s="13">
        <v>20.335000000000001</v>
      </c>
      <c r="N312" s="13">
        <v>12.058</v>
      </c>
      <c r="O312" s="13">
        <v>19.873999999999999</v>
      </c>
      <c r="P312" s="13">
        <v>12.545999999999999</v>
      </c>
      <c r="Q312" s="13">
        <v>19.254999999999999</v>
      </c>
      <c r="R312" s="13">
        <v>57.831000000000003</v>
      </c>
      <c r="S312" s="13" t="s">
        <v>464</v>
      </c>
      <c r="AB312" s="13">
        <v>14.354000000000001</v>
      </c>
      <c r="AC312" s="13">
        <v>12.352</v>
      </c>
      <c r="AD312" s="13">
        <v>11.051</v>
      </c>
      <c r="AE312" s="13">
        <v>12.585666666666668</v>
      </c>
      <c r="AF312" s="13">
        <v>5.6109999999999998</v>
      </c>
      <c r="AG312" s="13">
        <v>5.6109999999999998</v>
      </c>
      <c r="AH312" s="13">
        <v>5.13</v>
      </c>
      <c r="AI312" s="13">
        <v>5.13</v>
      </c>
      <c r="AJ312" s="13">
        <v>7.1790000000000003</v>
      </c>
      <c r="AK312" s="13">
        <v>7.1790000000000003</v>
      </c>
      <c r="AL312" s="13">
        <v>38.25</v>
      </c>
      <c r="AM312" s="13">
        <v>36.704000000000001</v>
      </c>
      <c r="AN312" s="13">
        <v>60.508000000000003</v>
      </c>
      <c r="AO312" s="13">
        <v>101.22499999999999</v>
      </c>
      <c r="AP312" s="13">
        <v>36.914999999999999</v>
      </c>
      <c r="AQ312" s="13">
        <v>48.384999999999998</v>
      </c>
      <c r="AR312" s="13">
        <v>36.003</v>
      </c>
      <c r="AS312" s="13">
        <v>13.45</v>
      </c>
      <c r="AT312" s="13">
        <v>41.537999999999997</v>
      </c>
      <c r="AU312" s="13">
        <v>9.2669999999999995</v>
      </c>
      <c r="AV312" s="13">
        <v>43.984000000000002</v>
      </c>
      <c r="AW312" s="13">
        <v>9.0760000000000005</v>
      </c>
      <c r="AX312" s="13">
        <v>49.712000000000003</v>
      </c>
      <c r="AY312" s="13">
        <v>8.266</v>
      </c>
      <c r="AZ312" s="13">
        <v>54.286000000000001</v>
      </c>
      <c r="BA312" s="13">
        <v>8.032</v>
      </c>
      <c r="BC312" s="5">
        <f>AB312-D312</f>
        <v>-26.439</v>
      </c>
      <c r="BD312" s="5">
        <f>AC312-E312</f>
        <v>-29.766999999999999</v>
      </c>
      <c r="BE312" s="5">
        <f>AD312-F312</f>
        <v>-16.784999999999997</v>
      </c>
      <c r="BF312" s="5">
        <f>AE312-G312</f>
        <v>-24.330333333333336</v>
      </c>
      <c r="BH312" s="5" t="e">
        <f>AG312-#REF!</f>
        <v>#REF!</v>
      </c>
      <c r="BJ312" s="5" t="e">
        <f>AI312-#REF!</f>
        <v>#REF!</v>
      </c>
      <c r="BL312" s="5" t="e">
        <f>AK312-#REF!</f>
        <v>#REF!</v>
      </c>
      <c r="BN312" s="5" t="e">
        <f>AM312-#REF!</f>
        <v>#REF!</v>
      </c>
      <c r="BP312" s="5" t="e">
        <f>AO312-#REF!</f>
        <v>#REF!</v>
      </c>
      <c r="BR312" s="5" t="e">
        <f>AQ312-#REF!</f>
        <v>#REF!</v>
      </c>
      <c r="BT312" s="5">
        <f>AS312-I312</f>
        <v>-43.655000000000001</v>
      </c>
      <c r="BV312" s="5">
        <f>AU312-K312</f>
        <v>-14.885000000000002</v>
      </c>
      <c r="BX312" s="5">
        <f>AW312-M312</f>
        <v>-11.259</v>
      </c>
      <c r="BZ312" s="5">
        <f>AY312-O312</f>
        <v>-11.607999999999999</v>
      </c>
      <c r="CB312" s="5">
        <f>BA312-Q312</f>
        <v>-11.222999999999999</v>
      </c>
    </row>
    <row r="313" spans="1:80" ht="75" customHeight="1" x14ac:dyDescent="0.25">
      <c r="A313" s="46" t="str">
        <f>A310</f>
        <v>2.2.6</v>
      </c>
      <c r="B313" s="79"/>
      <c r="C313" s="39" t="s">
        <v>468</v>
      </c>
      <c r="D313" s="13">
        <v>116</v>
      </c>
      <c r="E313" s="13">
        <v>168</v>
      </c>
      <c r="F313" s="13">
        <v>477</v>
      </c>
      <c r="G313" s="13">
        <v>253.66666666666666</v>
      </c>
      <c r="H313" s="13">
        <v>219</v>
      </c>
      <c r="I313" s="13">
        <v>264</v>
      </c>
      <c r="J313" s="13">
        <v>166</v>
      </c>
      <c r="K313" s="13">
        <v>165</v>
      </c>
      <c r="L313" s="13">
        <v>162</v>
      </c>
      <c r="M313" s="13">
        <v>157</v>
      </c>
      <c r="N313" s="13">
        <v>158</v>
      </c>
      <c r="O313" s="13">
        <v>157</v>
      </c>
      <c r="P313" s="13">
        <v>154</v>
      </c>
      <c r="Q313" s="13">
        <v>148</v>
      </c>
      <c r="R313" s="13">
        <v>350</v>
      </c>
      <c r="S313" s="13" t="s">
        <v>464</v>
      </c>
      <c r="AB313" s="13">
        <v>7</v>
      </c>
      <c r="AC313" s="13">
        <v>39</v>
      </c>
      <c r="AD313" s="13">
        <v>65</v>
      </c>
      <c r="AE313" s="13">
        <v>37</v>
      </c>
      <c r="AF313" s="13">
        <v>58</v>
      </c>
      <c r="AG313" s="13">
        <v>58</v>
      </c>
      <c r="AH313" s="13">
        <v>15</v>
      </c>
      <c r="AI313" s="13">
        <v>15</v>
      </c>
      <c r="AJ313" s="13">
        <v>31</v>
      </c>
      <c r="AK313" s="13">
        <v>31</v>
      </c>
      <c r="AL313" s="13">
        <v>160</v>
      </c>
      <c r="AM313" s="13">
        <v>57</v>
      </c>
      <c r="AN313" s="13">
        <v>193</v>
      </c>
      <c r="AO313" s="13">
        <v>121</v>
      </c>
      <c r="AP313" s="13">
        <v>205</v>
      </c>
      <c r="AQ313" s="13">
        <v>91</v>
      </c>
      <c r="AR313" s="13">
        <v>210</v>
      </c>
      <c r="AS313" s="13">
        <v>136</v>
      </c>
      <c r="AT313" s="13">
        <v>230</v>
      </c>
      <c r="AU313" s="13">
        <v>133</v>
      </c>
      <c r="AV313" s="13">
        <v>240</v>
      </c>
      <c r="AW313" s="13">
        <v>130</v>
      </c>
      <c r="AX313" s="13">
        <v>264</v>
      </c>
      <c r="AY313" s="13">
        <v>56</v>
      </c>
      <c r="AZ313" s="13">
        <v>256</v>
      </c>
      <c r="BA313" s="13">
        <v>50</v>
      </c>
      <c r="BC313" s="5">
        <f>AB313-D313</f>
        <v>-109</v>
      </c>
      <c r="BD313" s="5">
        <f>AC313-E313</f>
        <v>-129</v>
      </c>
      <c r="BE313" s="5">
        <f>AD313-F313</f>
        <v>-412</v>
      </c>
      <c r="BF313" s="5">
        <f>AE313-G313</f>
        <v>-216.66666666666666</v>
      </c>
      <c r="BH313" s="5" t="e">
        <f>AG313-#REF!</f>
        <v>#REF!</v>
      </c>
      <c r="BJ313" s="5" t="e">
        <f>AI313-#REF!</f>
        <v>#REF!</v>
      </c>
      <c r="BL313" s="5" t="e">
        <f>AK313-#REF!</f>
        <v>#REF!</v>
      </c>
      <c r="BN313" s="5" t="e">
        <f>AM313-#REF!</f>
        <v>#REF!</v>
      </c>
      <c r="BP313" s="5" t="e">
        <f>AO313-#REF!</f>
        <v>#REF!</v>
      </c>
      <c r="BR313" s="5" t="e">
        <f>AQ313-#REF!</f>
        <v>#REF!</v>
      </c>
      <c r="BT313" s="5">
        <f>AS313-I313</f>
        <v>-128</v>
      </c>
      <c r="BV313" s="5">
        <f>AU313-K313</f>
        <v>-32</v>
      </c>
      <c r="BX313" s="5">
        <f>AW313-M313</f>
        <v>-27</v>
      </c>
      <c r="BZ313" s="5">
        <f>AY313-O313</f>
        <v>-101</v>
      </c>
      <c r="CB313" s="5">
        <f>BA313-Q313</f>
        <v>-98</v>
      </c>
    </row>
    <row r="314" spans="1:80" ht="30" customHeight="1" x14ac:dyDescent="0.25">
      <c r="A314" s="38" t="s">
        <v>156</v>
      </c>
      <c r="B314" s="79" t="s">
        <v>29</v>
      </c>
      <c r="C314" s="39" t="s">
        <v>58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  <c r="Q314" s="13">
        <v>0</v>
      </c>
      <c r="R314" s="13">
        <v>0</v>
      </c>
      <c r="S314" s="13" t="s">
        <v>464</v>
      </c>
      <c r="AB314" s="13">
        <v>0</v>
      </c>
      <c r="AC314" s="13">
        <v>0</v>
      </c>
      <c r="AD314" s="13">
        <v>0</v>
      </c>
      <c r="AE314" s="13">
        <v>0</v>
      </c>
      <c r="AF314" s="13">
        <v>0</v>
      </c>
      <c r="AG314" s="13">
        <v>0</v>
      </c>
      <c r="AH314" s="13">
        <v>0</v>
      </c>
      <c r="AI314" s="13">
        <v>0</v>
      </c>
      <c r="AJ314" s="13">
        <v>0</v>
      </c>
      <c r="AK314" s="13">
        <v>0</v>
      </c>
      <c r="AL314" s="13">
        <v>0</v>
      </c>
      <c r="AM314" s="13">
        <v>0</v>
      </c>
      <c r="AN314" s="13">
        <v>0</v>
      </c>
      <c r="AO314" s="13">
        <v>0</v>
      </c>
      <c r="AP314" s="13">
        <v>0</v>
      </c>
      <c r="AQ314" s="13">
        <v>0</v>
      </c>
      <c r="AR314" s="13">
        <v>0</v>
      </c>
      <c r="AS314" s="13">
        <v>0</v>
      </c>
      <c r="AT314" s="13">
        <v>0</v>
      </c>
      <c r="AU314" s="13">
        <v>0</v>
      </c>
      <c r="AV314" s="13">
        <v>0</v>
      </c>
      <c r="AW314" s="13">
        <v>0</v>
      </c>
      <c r="AX314" s="13">
        <v>0</v>
      </c>
      <c r="AY314" s="13">
        <v>0</v>
      </c>
      <c r="AZ314" s="13">
        <v>0</v>
      </c>
      <c r="BA314" s="13">
        <v>0</v>
      </c>
      <c r="BC314" s="5">
        <f>AB314-D314</f>
        <v>0</v>
      </c>
      <c r="BD314" s="5">
        <f>AC314-E314</f>
        <v>0</v>
      </c>
      <c r="BE314" s="5">
        <f>AD314-F314</f>
        <v>0</v>
      </c>
      <c r="BF314" s="5">
        <f>AE314-G314</f>
        <v>0</v>
      </c>
      <c r="BH314" s="5" t="e">
        <f>AG314-#REF!</f>
        <v>#REF!</v>
      </c>
      <c r="BJ314" s="5" t="e">
        <f>AI314-#REF!</f>
        <v>#REF!</v>
      </c>
      <c r="BL314" s="5" t="e">
        <f>AK314-#REF!</f>
        <v>#REF!</v>
      </c>
      <c r="BN314" s="5" t="e">
        <f>AM314-#REF!</f>
        <v>#REF!</v>
      </c>
      <c r="BP314" s="5" t="e">
        <f>AO314-#REF!</f>
        <v>#REF!</v>
      </c>
      <c r="BR314" s="5" t="e">
        <f>AQ314-#REF!</f>
        <v>#REF!</v>
      </c>
      <c r="BT314" s="5">
        <f>AS314-I314</f>
        <v>0</v>
      </c>
      <c r="BV314" s="5">
        <f>AU314-K314</f>
        <v>0</v>
      </c>
      <c r="BX314" s="5">
        <f>AW314-M314</f>
        <v>0</v>
      </c>
      <c r="BZ314" s="5">
        <f>AY314-O314</f>
        <v>0</v>
      </c>
      <c r="CB314" s="5">
        <f>BA314-Q314</f>
        <v>0</v>
      </c>
    </row>
    <row r="315" spans="1:80" ht="30" customHeight="1" x14ac:dyDescent="0.25">
      <c r="A315" s="46" t="str">
        <f>A314</f>
        <v>2.2.6.1</v>
      </c>
      <c r="B315" s="79"/>
      <c r="C315" s="39" t="s">
        <v>59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  <c r="P315" s="13">
        <v>0</v>
      </c>
      <c r="Q315" s="13">
        <v>0</v>
      </c>
      <c r="R315" s="13">
        <v>0</v>
      </c>
      <c r="S315" s="13" t="s">
        <v>464</v>
      </c>
      <c r="AB315" s="13">
        <v>0</v>
      </c>
      <c r="AC315" s="13">
        <v>0</v>
      </c>
      <c r="AD315" s="13">
        <v>0</v>
      </c>
      <c r="AE315" s="13">
        <v>0</v>
      </c>
      <c r="AF315" s="13">
        <v>0</v>
      </c>
      <c r="AG315" s="13">
        <v>0</v>
      </c>
      <c r="AH315" s="13">
        <v>0</v>
      </c>
      <c r="AI315" s="13">
        <v>0</v>
      </c>
      <c r="AJ315" s="13">
        <v>0</v>
      </c>
      <c r="AK315" s="13">
        <v>0</v>
      </c>
      <c r="AL315" s="13">
        <v>0</v>
      </c>
      <c r="AM315" s="13">
        <v>0</v>
      </c>
      <c r="AN315" s="13">
        <v>0</v>
      </c>
      <c r="AO315" s="13">
        <v>0</v>
      </c>
      <c r="AP315" s="13">
        <v>0</v>
      </c>
      <c r="AQ315" s="13">
        <v>0</v>
      </c>
      <c r="AR315" s="13">
        <v>0</v>
      </c>
      <c r="AS315" s="13">
        <v>0</v>
      </c>
      <c r="AT315" s="13">
        <v>0</v>
      </c>
      <c r="AU315" s="13">
        <v>0</v>
      </c>
      <c r="AV315" s="13">
        <v>0</v>
      </c>
      <c r="AW315" s="13">
        <v>0</v>
      </c>
      <c r="AX315" s="13">
        <v>0</v>
      </c>
      <c r="AY315" s="13">
        <v>0</v>
      </c>
      <c r="AZ315" s="13">
        <v>0</v>
      </c>
      <c r="BA315" s="13">
        <v>0</v>
      </c>
      <c r="BC315" s="5">
        <f>AB315-D315</f>
        <v>0</v>
      </c>
      <c r="BD315" s="5">
        <f>AC315-E315</f>
        <v>0</v>
      </c>
      <c r="BE315" s="5">
        <f>AD315-F315</f>
        <v>0</v>
      </c>
      <c r="BF315" s="5">
        <f>AE315-G315</f>
        <v>0</v>
      </c>
      <c r="BH315" s="5" t="e">
        <f>AG315-#REF!</f>
        <v>#REF!</v>
      </c>
      <c r="BJ315" s="5" t="e">
        <f>AI315-#REF!</f>
        <v>#REF!</v>
      </c>
      <c r="BL315" s="5" t="e">
        <f>AK315-#REF!</f>
        <v>#REF!</v>
      </c>
      <c r="BN315" s="5" t="e">
        <f>AM315-#REF!</f>
        <v>#REF!</v>
      </c>
      <c r="BP315" s="5" t="e">
        <f>AO315-#REF!</f>
        <v>#REF!</v>
      </c>
      <c r="BR315" s="5" t="e">
        <f>AQ315-#REF!</f>
        <v>#REF!</v>
      </c>
      <c r="BT315" s="5">
        <f>AS315-I315</f>
        <v>0</v>
      </c>
      <c r="BV315" s="5">
        <f>AU315-K315</f>
        <v>0</v>
      </c>
      <c r="BX315" s="5">
        <f>AW315-M315</f>
        <v>0</v>
      </c>
      <c r="BZ315" s="5">
        <f>AY315-O315</f>
        <v>0</v>
      </c>
      <c r="CB315" s="5">
        <f>BA315-Q315</f>
        <v>0</v>
      </c>
    </row>
    <row r="316" spans="1:80" ht="30" customHeight="1" x14ac:dyDescent="0.25">
      <c r="A316" s="46" t="str">
        <f>A314</f>
        <v>2.2.6.1</v>
      </c>
      <c r="B316" s="79"/>
      <c r="C316" s="39" t="s">
        <v>60</v>
      </c>
      <c r="D316" s="13"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>
        <v>0</v>
      </c>
      <c r="R316" s="13">
        <v>0</v>
      </c>
      <c r="S316" s="13" t="s">
        <v>464</v>
      </c>
      <c r="AB316" s="13">
        <v>0</v>
      </c>
      <c r="AC316" s="13">
        <v>0</v>
      </c>
      <c r="AD316" s="13">
        <v>0</v>
      </c>
      <c r="AE316" s="13">
        <v>0</v>
      </c>
      <c r="AF316" s="13">
        <v>0</v>
      </c>
      <c r="AG316" s="13">
        <v>0</v>
      </c>
      <c r="AH316" s="13">
        <v>0</v>
      </c>
      <c r="AI316" s="13">
        <v>0</v>
      </c>
      <c r="AJ316" s="13">
        <v>0</v>
      </c>
      <c r="AK316" s="13">
        <v>0</v>
      </c>
      <c r="AL316" s="13">
        <v>0</v>
      </c>
      <c r="AM316" s="13">
        <v>0</v>
      </c>
      <c r="AN316" s="13">
        <v>0</v>
      </c>
      <c r="AO316" s="13">
        <v>0</v>
      </c>
      <c r="AP316" s="13">
        <v>0</v>
      </c>
      <c r="AQ316" s="13">
        <v>0</v>
      </c>
      <c r="AR316" s="13">
        <v>0</v>
      </c>
      <c r="AS316" s="13">
        <v>0</v>
      </c>
      <c r="AT316" s="13">
        <v>0</v>
      </c>
      <c r="AU316" s="13">
        <v>0</v>
      </c>
      <c r="AV316" s="13">
        <v>0</v>
      </c>
      <c r="AW316" s="13">
        <v>0</v>
      </c>
      <c r="AX316" s="13">
        <v>0</v>
      </c>
      <c r="AY316" s="13">
        <v>0</v>
      </c>
      <c r="AZ316" s="13">
        <v>0</v>
      </c>
      <c r="BA316" s="13">
        <v>0</v>
      </c>
      <c r="BC316" s="5">
        <f>AB316-D316</f>
        <v>0</v>
      </c>
      <c r="BD316" s="5">
        <f>AC316-E316</f>
        <v>0</v>
      </c>
      <c r="BE316" s="5">
        <f>AD316-F316</f>
        <v>0</v>
      </c>
      <c r="BF316" s="5">
        <f>AE316-G316</f>
        <v>0</v>
      </c>
      <c r="BH316" s="5" t="e">
        <f>AG316-#REF!</f>
        <v>#REF!</v>
      </c>
      <c r="BJ316" s="5" t="e">
        <f>AI316-#REF!</f>
        <v>#REF!</v>
      </c>
      <c r="BL316" s="5" t="e">
        <f>AK316-#REF!</f>
        <v>#REF!</v>
      </c>
      <c r="BN316" s="5" t="e">
        <f>AM316-#REF!</f>
        <v>#REF!</v>
      </c>
      <c r="BP316" s="5" t="e">
        <f>AO316-#REF!</f>
        <v>#REF!</v>
      </c>
      <c r="BR316" s="5" t="e">
        <f>AQ316-#REF!</f>
        <v>#REF!</v>
      </c>
      <c r="BT316" s="5">
        <f>AS316-I316</f>
        <v>0</v>
      </c>
      <c r="BV316" s="5">
        <f>AU316-K316</f>
        <v>0</v>
      </c>
      <c r="BX316" s="5">
        <f>AW316-M316</f>
        <v>0</v>
      </c>
      <c r="BZ316" s="5">
        <f>AY316-O316</f>
        <v>0</v>
      </c>
      <c r="CB316" s="5">
        <f>BA316-Q316</f>
        <v>0</v>
      </c>
    </row>
    <row r="317" spans="1:80" ht="30" customHeight="1" x14ac:dyDescent="0.25">
      <c r="A317" s="46" t="str">
        <f>A314</f>
        <v>2.2.6.1</v>
      </c>
      <c r="B317" s="79"/>
      <c r="C317" s="39" t="s">
        <v>468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>
        <v>0</v>
      </c>
      <c r="R317" s="13">
        <v>0</v>
      </c>
      <c r="S317" s="13" t="s">
        <v>464</v>
      </c>
      <c r="AB317" s="13">
        <v>0</v>
      </c>
      <c r="AC317" s="13">
        <v>0</v>
      </c>
      <c r="AD317" s="13">
        <v>0</v>
      </c>
      <c r="AE317" s="13">
        <v>0</v>
      </c>
      <c r="AF317" s="13">
        <v>0</v>
      </c>
      <c r="AG317" s="13">
        <v>0</v>
      </c>
      <c r="AH317" s="13">
        <v>0</v>
      </c>
      <c r="AI317" s="13">
        <v>0</v>
      </c>
      <c r="AJ317" s="13">
        <v>0</v>
      </c>
      <c r="AK317" s="13">
        <v>0</v>
      </c>
      <c r="AL317" s="13">
        <v>0</v>
      </c>
      <c r="AM317" s="13">
        <v>0</v>
      </c>
      <c r="AN317" s="13">
        <v>0</v>
      </c>
      <c r="AO317" s="13">
        <v>0</v>
      </c>
      <c r="AP317" s="13">
        <v>0</v>
      </c>
      <c r="AQ317" s="13">
        <v>0</v>
      </c>
      <c r="AR317" s="13">
        <v>0</v>
      </c>
      <c r="AS317" s="13">
        <v>0</v>
      </c>
      <c r="AT317" s="13">
        <v>0</v>
      </c>
      <c r="AU317" s="13">
        <v>0</v>
      </c>
      <c r="AV317" s="13">
        <v>0</v>
      </c>
      <c r="AW317" s="13">
        <v>0</v>
      </c>
      <c r="AX317" s="13">
        <v>0</v>
      </c>
      <c r="AY317" s="13">
        <v>0</v>
      </c>
      <c r="AZ317" s="13">
        <v>0</v>
      </c>
      <c r="BA317" s="13">
        <v>0</v>
      </c>
      <c r="BC317" s="5">
        <f>AB317-D317</f>
        <v>0</v>
      </c>
      <c r="BD317" s="5">
        <f>AC317-E317</f>
        <v>0</v>
      </c>
      <c r="BE317" s="5">
        <f>AD317-F317</f>
        <v>0</v>
      </c>
      <c r="BF317" s="5">
        <f>AE317-G317</f>
        <v>0</v>
      </c>
      <c r="BH317" s="5" t="e">
        <f>AG317-#REF!</f>
        <v>#REF!</v>
      </c>
      <c r="BJ317" s="5" t="e">
        <f>AI317-#REF!</f>
        <v>#REF!</v>
      </c>
      <c r="BL317" s="5" t="e">
        <f>AK317-#REF!</f>
        <v>#REF!</v>
      </c>
      <c r="BN317" s="5" t="e">
        <f>AM317-#REF!</f>
        <v>#REF!</v>
      </c>
      <c r="BP317" s="5" t="e">
        <f>AO317-#REF!</f>
        <v>#REF!</v>
      </c>
      <c r="BR317" s="5" t="e">
        <f>AQ317-#REF!</f>
        <v>#REF!</v>
      </c>
      <c r="BT317" s="5">
        <f>AS317-I317</f>
        <v>0</v>
      </c>
      <c r="BV317" s="5">
        <f>AU317-K317</f>
        <v>0</v>
      </c>
      <c r="BX317" s="5">
        <f>AW317-M317</f>
        <v>0</v>
      </c>
      <c r="BZ317" s="5">
        <f>AY317-O317</f>
        <v>0</v>
      </c>
      <c r="CB317" s="5">
        <f>BA317-Q317</f>
        <v>0</v>
      </c>
    </row>
    <row r="318" spans="1:80" ht="45" customHeight="1" x14ac:dyDescent="0.25">
      <c r="A318" s="38" t="s">
        <v>157</v>
      </c>
      <c r="B318" s="79" t="s">
        <v>31</v>
      </c>
      <c r="C318" s="39" t="s">
        <v>58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>
        <v>0</v>
      </c>
      <c r="R318" s="13">
        <v>0</v>
      </c>
      <c r="S318" s="13" t="s">
        <v>464</v>
      </c>
      <c r="AB318" s="13">
        <v>0</v>
      </c>
      <c r="AC318" s="13">
        <v>0</v>
      </c>
      <c r="AD318" s="13">
        <v>0</v>
      </c>
      <c r="AE318" s="13">
        <v>0</v>
      </c>
      <c r="AF318" s="13">
        <v>0</v>
      </c>
      <c r="AG318" s="13">
        <v>0</v>
      </c>
      <c r="AH318" s="13">
        <v>0</v>
      </c>
      <c r="AI318" s="13">
        <v>0</v>
      </c>
      <c r="AJ318" s="13">
        <v>0</v>
      </c>
      <c r="AK318" s="13">
        <v>0</v>
      </c>
      <c r="AL318" s="13">
        <v>0</v>
      </c>
      <c r="AM318" s="13">
        <v>0</v>
      </c>
      <c r="AN318" s="13">
        <v>0</v>
      </c>
      <c r="AO318" s="13">
        <v>0</v>
      </c>
      <c r="AP318" s="13">
        <v>0</v>
      </c>
      <c r="AQ318" s="13">
        <v>0</v>
      </c>
      <c r="AR318" s="13">
        <v>0</v>
      </c>
      <c r="AS318" s="13">
        <v>0</v>
      </c>
      <c r="AT318" s="13">
        <v>0</v>
      </c>
      <c r="AU318" s="13">
        <v>0</v>
      </c>
      <c r="AV318" s="13">
        <v>0</v>
      </c>
      <c r="AW318" s="13">
        <v>0</v>
      </c>
      <c r="AX318" s="13">
        <v>0</v>
      </c>
      <c r="AY318" s="13">
        <v>0</v>
      </c>
      <c r="AZ318" s="13">
        <v>0</v>
      </c>
      <c r="BA318" s="13">
        <v>0</v>
      </c>
      <c r="BC318" s="5">
        <f>AB318-D318</f>
        <v>0</v>
      </c>
      <c r="BD318" s="5">
        <f>AC318-E318</f>
        <v>0</v>
      </c>
      <c r="BE318" s="5">
        <f>AD318-F318</f>
        <v>0</v>
      </c>
      <c r="BF318" s="5">
        <f>AE318-G318</f>
        <v>0</v>
      </c>
      <c r="BH318" s="5" t="e">
        <f>AG318-#REF!</f>
        <v>#REF!</v>
      </c>
      <c r="BJ318" s="5" t="e">
        <f>AI318-#REF!</f>
        <v>#REF!</v>
      </c>
      <c r="BL318" s="5" t="e">
        <f>AK318-#REF!</f>
        <v>#REF!</v>
      </c>
      <c r="BN318" s="5" t="e">
        <f>AM318-#REF!</f>
        <v>#REF!</v>
      </c>
      <c r="BP318" s="5" t="e">
        <f>AO318-#REF!</f>
        <v>#REF!</v>
      </c>
      <c r="BR318" s="5" t="e">
        <f>AQ318-#REF!</f>
        <v>#REF!</v>
      </c>
      <c r="BT318" s="5">
        <f>AS318-I318</f>
        <v>0</v>
      </c>
      <c r="BV318" s="5">
        <f>AU318-K318</f>
        <v>0</v>
      </c>
      <c r="BX318" s="5">
        <f>AW318-M318</f>
        <v>0</v>
      </c>
      <c r="BZ318" s="5">
        <f>AY318-O318</f>
        <v>0</v>
      </c>
      <c r="CB318" s="5">
        <f>BA318-Q318</f>
        <v>0</v>
      </c>
    </row>
    <row r="319" spans="1:80" ht="45" customHeight="1" x14ac:dyDescent="0.25">
      <c r="A319" s="46" t="str">
        <f>A318</f>
        <v>2.2.6.2</v>
      </c>
      <c r="B319" s="79"/>
      <c r="C319" s="39" t="s">
        <v>59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>
        <v>0</v>
      </c>
      <c r="R319" s="13">
        <v>0</v>
      </c>
      <c r="S319" s="13" t="s">
        <v>464</v>
      </c>
      <c r="AB319" s="13">
        <v>2.2130000000000001</v>
      </c>
      <c r="AC319" s="13">
        <v>3.7960000000000003</v>
      </c>
      <c r="AD319" s="13">
        <v>2.9899999999999998</v>
      </c>
      <c r="AE319" s="13">
        <v>2.9996666666666667</v>
      </c>
      <c r="AF319" s="13">
        <v>0</v>
      </c>
      <c r="AG319" s="13">
        <v>0</v>
      </c>
      <c r="AH319" s="13">
        <v>0</v>
      </c>
      <c r="AI319" s="13">
        <v>0</v>
      </c>
      <c r="AJ319" s="13">
        <v>0</v>
      </c>
      <c r="AK319" s="13">
        <v>0</v>
      </c>
      <c r="AL319" s="13">
        <v>0</v>
      </c>
      <c r="AM319" s="13">
        <v>0</v>
      </c>
      <c r="AN319" s="13">
        <v>0</v>
      </c>
      <c r="AO319" s="13">
        <v>0</v>
      </c>
      <c r="AP319" s="13">
        <v>0</v>
      </c>
      <c r="AQ319" s="13">
        <v>0</v>
      </c>
      <c r="AR319" s="13">
        <v>0</v>
      </c>
      <c r="AS319" s="13">
        <v>0</v>
      </c>
      <c r="AT319" s="13">
        <v>0</v>
      </c>
      <c r="AU319" s="13">
        <v>0</v>
      </c>
      <c r="AV319" s="13">
        <v>0</v>
      </c>
      <c r="AW319" s="13">
        <v>0</v>
      </c>
      <c r="AX319" s="13">
        <v>0</v>
      </c>
      <c r="AY319" s="13">
        <v>0</v>
      </c>
      <c r="AZ319" s="13">
        <v>0</v>
      </c>
      <c r="BA319" s="13">
        <v>0</v>
      </c>
      <c r="BC319" s="5">
        <f>AB319-D319</f>
        <v>2.2130000000000001</v>
      </c>
      <c r="BD319" s="5">
        <f>AC319-E319</f>
        <v>3.7960000000000003</v>
      </c>
      <c r="BE319" s="5">
        <f>AD319-F319</f>
        <v>2.9899999999999998</v>
      </c>
      <c r="BF319" s="5">
        <f>AE319-G319</f>
        <v>2.9996666666666667</v>
      </c>
      <c r="BH319" s="5" t="e">
        <f>AG319-#REF!</f>
        <v>#REF!</v>
      </c>
      <c r="BJ319" s="5" t="e">
        <f>AI319-#REF!</f>
        <v>#REF!</v>
      </c>
      <c r="BL319" s="5" t="e">
        <f>AK319-#REF!</f>
        <v>#REF!</v>
      </c>
      <c r="BN319" s="5" t="e">
        <f>AM319-#REF!</f>
        <v>#REF!</v>
      </c>
      <c r="BP319" s="5" t="e">
        <f>AO319-#REF!</f>
        <v>#REF!</v>
      </c>
      <c r="BR319" s="5" t="e">
        <f>AQ319-#REF!</f>
        <v>#REF!</v>
      </c>
      <c r="BT319" s="5">
        <f>AS319-I319</f>
        <v>0</v>
      </c>
      <c r="BV319" s="5">
        <f>AU319-K319</f>
        <v>0</v>
      </c>
      <c r="BX319" s="5">
        <f>AW319-M319</f>
        <v>0</v>
      </c>
      <c r="BZ319" s="5">
        <f>AY319-O319</f>
        <v>0</v>
      </c>
      <c r="CB319" s="5">
        <f>BA319-Q319</f>
        <v>0</v>
      </c>
    </row>
    <row r="320" spans="1:80" ht="45" customHeight="1" x14ac:dyDescent="0.25">
      <c r="A320" s="46" t="str">
        <f>A318</f>
        <v>2.2.6.2</v>
      </c>
      <c r="B320" s="79"/>
      <c r="C320" s="39" t="s">
        <v>60</v>
      </c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>
        <v>0</v>
      </c>
      <c r="R320" s="13">
        <v>0</v>
      </c>
      <c r="S320" s="13" t="s">
        <v>464</v>
      </c>
      <c r="AB320" s="13">
        <v>14.354000000000001</v>
      </c>
      <c r="AC320" s="13">
        <v>12.352</v>
      </c>
      <c r="AD320" s="13">
        <v>11.051</v>
      </c>
      <c r="AE320" s="13">
        <v>12.585666666666668</v>
      </c>
      <c r="AF320" s="13">
        <v>0</v>
      </c>
      <c r="AG320" s="13">
        <v>0</v>
      </c>
      <c r="AH320" s="13">
        <v>0</v>
      </c>
      <c r="AI320" s="13">
        <v>0</v>
      </c>
      <c r="AJ320" s="13">
        <v>0</v>
      </c>
      <c r="AK320" s="13">
        <v>0</v>
      </c>
      <c r="AL320" s="13">
        <v>0</v>
      </c>
      <c r="AM320" s="13">
        <v>0</v>
      </c>
      <c r="AN320" s="13">
        <v>0</v>
      </c>
      <c r="AO320" s="13">
        <v>0</v>
      </c>
      <c r="AP320" s="13">
        <v>0</v>
      </c>
      <c r="AQ320" s="13">
        <v>0</v>
      </c>
      <c r="AR320" s="13">
        <v>0</v>
      </c>
      <c r="AS320" s="13">
        <v>0</v>
      </c>
      <c r="AT320" s="13">
        <v>0</v>
      </c>
      <c r="AU320" s="13">
        <v>0</v>
      </c>
      <c r="AV320" s="13">
        <v>0</v>
      </c>
      <c r="AW320" s="13">
        <v>0</v>
      </c>
      <c r="AX320" s="13">
        <v>0</v>
      </c>
      <c r="AY320" s="13">
        <v>0</v>
      </c>
      <c r="AZ320" s="13">
        <v>0</v>
      </c>
      <c r="BA320" s="13">
        <v>0</v>
      </c>
      <c r="BC320" s="5">
        <f>AB320-D320</f>
        <v>14.354000000000001</v>
      </c>
      <c r="BD320" s="5">
        <f>AC320-E320</f>
        <v>12.352</v>
      </c>
      <c r="BE320" s="5">
        <f>AD320-F320</f>
        <v>11.051</v>
      </c>
      <c r="BF320" s="5">
        <f>AE320-G320</f>
        <v>12.585666666666668</v>
      </c>
      <c r="BH320" s="5" t="e">
        <f>AG320-#REF!</f>
        <v>#REF!</v>
      </c>
      <c r="BJ320" s="5" t="e">
        <f>AI320-#REF!</f>
        <v>#REF!</v>
      </c>
      <c r="BL320" s="5" t="e">
        <f>AK320-#REF!</f>
        <v>#REF!</v>
      </c>
      <c r="BN320" s="5" t="e">
        <f>AM320-#REF!</f>
        <v>#REF!</v>
      </c>
      <c r="BP320" s="5" t="e">
        <f>AO320-#REF!</f>
        <v>#REF!</v>
      </c>
      <c r="BR320" s="5" t="e">
        <f>AQ320-#REF!</f>
        <v>#REF!</v>
      </c>
      <c r="BT320" s="5">
        <f>AS320-I320</f>
        <v>0</v>
      </c>
      <c r="BV320" s="5">
        <f>AU320-K320</f>
        <v>0</v>
      </c>
      <c r="BX320" s="5">
        <f>AW320-M320</f>
        <v>0</v>
      </c>
      <c r="BZ320" s="5">
        <f>AY320-O320</f>
        <v>0</v>
      </c>
      <c r="CB320" s="5">
        <f>BA320-Q320</f>
        <v>0</v>
      </c>
    </row>
    <row r="321" spans="1:80" ht="45" customHeight="1" x14ac:dyDescent="0.25">
      <c r="A321" s="46" t="str">
        <f>A318</f>
        <v>2.2.6.2</v>
      </c>
      <c r="B321" s="79"/>
      <c r="C321" s="39" t="s">
        <v>468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>
        <v>0</v>
      </c>
      <c r="R321" s="13">
        <v>0</v>
      </c>
      <c r="S321" s="13" t="s">
        <v>464</v>
      </c>
      <c r="AB321" s="13">
        <v>7</v>
      </c>
      <c r="AC321" s="13">
        <v>39</v>
      </c>
      <c r="AD321" s="13">
        <v>65</v>
      </c>
      <c r="AE321" s="13">
        <v>37</v>
      </c>
      <c r="AF321" s="13">
        <v>0</v>
      </c>
      <c r="AG321" s="13">
        <v>0</v>
      </c>
      <c r="AH321" s="13">
        <v>0</v>
      </c>
      <c r="AI321" s="13">
        <v>0</v>
      </c>
      <c r="AJ321" s="13">
        <v>0</v>
      </c>
      <c r="AK321" s="13">
        <v>0</v>
      </c>
      <c r="AL321" s="13">
        <v>0</v>
      </c>
      <c r="AM321" s="13">
        <v>0</v>
      </c>
      <c r="AN321" s="13">
        <v>0</v>
      </c>
      <c r="AO321" s="13">
        <v>0</v>
      </c>
      <c r="AP321" s="13">
        <v>0</v>
      </c>
      <c r="AQ321" s="13">
        <v>0</v>
      </c>
      <c r="AR321" s="13">
        <v>0</v>
      </c>
      <c r="AS321" s="13">
        <v>0</v>
      </c>
      <c r="AT321" s="13">
        <v>0</v>
      </c>
      <c r="AU321" s="13">
        <v>0</v>
      </c>
      <c r="AV321" s="13">
        <v>0</v>
      </c>
      <c r="AW321" s="13">
        <v>0</v>
      </c>
      <c r="AX321" s="13">
        <v>0</v>
      </c>
      <c r="AY321" s="13">
        <v>0</v>
      </c>
      <c r="AZ321" s="13">
        <v>0</v>
      </c>
      <c r="BA321" s="13">
        <v>0</v>
      </c>
      <c r="BC321" s="5">
        <f>AB321-D321</f>
        <v>7</v>
      </c>
      <c r="BD321" s="5">
        <f>AC321-E321</f>
        <v>39</v>
      </c>
      <c r="BE321" s="5">
        <f>AD321-F321</f>
        <v>65</v>
      </c>
      <c r="BF321" s="5">
        <f>AE321-G321</f>
        <v>37</v>
      </c>
      <c r="BH321" s="5" t="e">
        <f>AG321-#REF!</f>
        <v>#REF!</v>
      </c>
      <c r="BJ321" s="5" t="e">
        <f>AI321-#REF!</f>
        <v>#REF!</v>
      </c>
      <c r="BL321" s="5" t="e">
        <f>AK321-#REF!</f>
        <v>#REF!</v>
      </c>
      <c r="BN321" s="5" t="e">
        <f>AM321-#REF!</f>
        <v>#REF!</v>
      </c>
      <c r="BP321" s="5" t="e">
        <f>AO321-#REF!</f>
        <v>#REF!</v>
      </c>
      <c r="BR321" s="5" t="e">
        <f>AQ321-#REF!</f>
        <v>#REF!</v>
      </c>
      <c r="BT321" s="5">
        <f>AS321-I321</f>
        <v>0</v>
      </c>
      <c r="BV321" s="5">
        <f>AU321-K321</f>
        <v>0</v>
      </c>
      <c r="BX321" s="5">
        <f>AW321-M321</f>
        <v>0</v>
      </c>
      <c r="BZ321" s="5">
        <f>AY321-O321</f>
        <v>0</v>
      </c>
      <c r="CB321" s="5">
        <f>BA321-Q321</f>
        <v>0</v>
      </c>
    </row>
    <row r="322" spans="1:80" ht="45" customHeight="1" x14ac:dyDescent="0.25">
      <c r="A322" s="38" t="s">
        <v>158</v>
      </c>
      <c r="B322" s="79" t="s">
        <v>33</v>
      </c>
      <c r="C322" s="39" t="s">
        <v>58</v>
      </c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 t="s">
        <v>464</v>
      </c>
      <c r="AB322" s="13">
        <v>0</v>
      </c>
      <c r="AC322" s="13">
        <v>0</v>
      </c>
      <c r="AD322" s="13">
        <v>0</v>
      </c>
      <c r="AE322" s="13">
        <v>0</v>
      </c>
      <c r="AF322" s="13">
        <v>0</v>
      </c>
      <c r="AG322" s="13">
        <v>0</v>
      </c>
      <c r="AH322" s="13">
        <v>0</v>
      </c>
      <c r="AI322" s="13">
        <v>0</v>
      </c>
      <c r="AJ322" s="13">
        <v>0</v>
      </c>
      <c r="AK322" s="13">
        <v>0</v>
      </c>
      <c r="AL322" s="13">
        <v>0</v>
      </c>
      <c r="AM322" s="13">
        <v>0</v>
      </c>
      <c r="AN322" s="13">
        <v>0</v>
      </c>
      <c r="AO322" s="13">
        <v>0</v>
      </c>
      <c r="AP322" s="13">
        <v>0</v>
      </c>
      <c r="AQ322" s="13">
        <v>0</v>
      </c>
      <c r="AR322" s="13">
        <v>0</v>
      </c>
      <c r="AS322" s="13">
        <v>0</v>
      </c>
      <c r="AT322" s="13">
        <v>0</v>
      </c>
      <c r="AU322" s="13">
        <v>0</v>
      </c>
      <c r="AV322" s="13">
        <v>0</v>
      </c>
      <c r="AW322" s="13">
        <v>0</v>
      </c>
      <c r="AX322" s="13">
        <v>0</v>
      </c>
      <c r="AY322" s="13">
        <v>0</v>
      </c>
      <c r="AZ322" s="13">
        <v>0</v>
      </c>
      <c r="BA322" s="13">
        <v>0</v>
      </c>
      <c r="BC322" s="5">
        <f>AB322-D322</f>
        <v>0</v>
      </c>
      <c r="BD322" s="5">
        <f>AC322-E322</f>
        <v>0</v>
      </c>
      <c r="BE322" s="5">
        <f>AD322-F322</f>
        <v>0</v>
      </c>
      <c r="BF322" s="5">
        <f>AE322-G322</f>
        <v>0</v>
      </c>
      <c r="BH322" s="5" t="e">
        <f>AG322-#REF!</f>
        <v>#REF!</v>
      </c>
      <c r="BJ322" s="5" t="e">
        <f>AI322-#REF!</f>
        <v>#REF!</v>
      </c>
      <c r="BL322" s="5" t="e">
        <f>AK322-#REF!</f>
        <v>#REF!</v>
      </c>
      <c r="BN322" s="5" t="e">
        <f>AM322-#REF!</f>
        <v>#REF!</v>
      </c>
      <c r="BP322" s="5" t="e">
        <f>AO322-#REF!</f>
        <v>#REF!</v>
      </c>
      <c r="BR322" s="5" t="e">
        <f>AQ322-#REF!</f>
        <v>#REF!</v>
      </c>
      <c r="BT322" s="5">
        <f>AS322-I322</f>
        <v>0</v>
      </c>
      <c r="BV322" s="5">
        <f>AU322-K322</f>
        <v>0</v>
      </c>
      <c r="BX322" s="5">
        <f>AW322-M322</f>
        <v>0</v>
      </c>
      <c r="BZ322" s="5">
        <f>AY322-O322</f>
        <v>0</v>
      </c>
      <c r="CB322" s="5">
        <f>BA322-Q322</f>
        <v>0</v>
      </c>
    </row>
    <row r="323" spans="1:80" ht="45" customHeight="1" x14ac:dyDescent="0.25">
      <c r="A323" s="46" t="str">
        <f>A322</f>
        <v>2.2.6.3</v>
      </c>
      <c r="B323" s="79"/>
      <c r="C323" s="39" t="s">
        <v>59</v>
      </c>
      <c r="D323" s="13">
        <v>16.89</v>
      </c>
      <c r="E323" s="13">
        <v>14.419999999999998</v>
      </c>
      <c r="F323" s="13">
        <v>8.786999999999999</v>
      </c>
      <c r="G323" s="13">
        <v>13.365666666666664</v>
      </c>
      <c r="H323" s="13">
        <v>5.6509999999999998</v>
      </c>
      <c r="I323" s="13">
        <v>18.026</v>
      </c>
      <c r="J323" s="13">
        <v>3.5350000000000001</v>
      </c>
      <c r="K323" s="13">
        <v>7.6239999999999997</v>
      </c>
      <c r="L323" s="13">
        <v>3.4319999999999999</v>
      </c>
      <c r="M323" s="13">
        <v>6.4189999999999996</v>
      </c>
      <c r="N323" s="13">
        <v>3.367</v>
      </c>
      <c r="O323" s="13">
        <v>6.2729999999999997</v>
      </c>
      <c r="P323" s="13">
        <v>3.5030000000000001</v>
      </c>
      <c r="Q323" s="13">
        <v>6.0780000000000003</v>
      </c>
      <c r="R323" s="13">
        <v>18.256</v>
      </c>
      <c r="S323" s="13" t="s">
        <v>464</v>
      </c>
      <c r="AB323" s="13">
        <v>0</v>
      </c>
      <c r="AC323" s="13">
        <v>0</v>
      </c>
      <c r="AD323" s="13">
        <v>0</v>
      </c>
      <c r="AE323" s="13">
        <v>0</v>
      </c>
      <c r="AF323" s="13">
        <v>0.97</v>
      </c>
      <c r="AG323" s="13">
        <v>0.97</v>
      </c>
      <c r="AH323" s="13">
        <v>1.0180000000000002</v>
      </c>
      <c r="AI323" s="13">
        <v>1.0180000000000002</v>
      </c>
      <c r="AJ323" s="13">
        <v>0.54900000000000004</v>
      </c>
      <c r="AK323" s="13">
        <v>0.54900000000000004</v>
      </c>
      <c r="AL323" s="13">
        <v>1.7</v>
      </c>
      <c r="AM323" s="13">
        <v>10.59</v>
      </c>
      <c r="AN323" s="13">
        <v>8.702</v>
      </c>
      <c r="AO323" s="13">
        <v>20.766999999999999</v>
      </c>
      <c r="AP323" s="13">
        <v>5.3090000000000002</v>
      </c>
      <c r="AQ323" s="13">
        <v>6.9589999999999996</v>
      </c>
      <c r="AR323" s="13">
        <v>5.1779999999999999</v>
      </c>
      <c r="AS323" s="13">
        <v>1.9339999999999999</v>
      </c>
      <c r="AT323" s="13">
        <v>5.9740000000000002</v>
      </c>
      <c r="AU323" s="13">
        <v>1.333</v>
      </c>
      <c r="AV323" s="13">
        <v>6.3259999999999996</v>
      </c>
      <c r="AW323" s="13">
        <v>1.3049999999999999</v>
      </c>
      <c r="AX323" s="13">
        <v>7.15</v>
      </c>
      <c r="AY323" s="13">
        <v>1.1890000000000001</v>
      </c>
      <c r="AZ323" s="13">
        <v>7.8070000000000004</v>
      </c>
      <c r="BA323" s="13">
        <v>1.155</v>
      </c>
      <c r="BC323" s="5">
        <f>AB323-D323</f>
        <v>-16.89</v>
      </c>
      <c r="BD323" s="5">
        <f>AC323-E323</f>
        <v>-14.419999999999998</v>
      </c>
      <c r="BE323" s="5">
        <f>AD323-F323</f>
        <v>-8.786999999999999</v>
      </c>
      <c r="BF323" s="5">
        <f>AE323-G323</f>
        <v>-13.365666666666664</v>
      </c>
      <c r="BH323" s="5" t="e">
        <f>AG323-#REF!</f>
        <v>#REF!</v>
      </c>
      <c r="BJ323" s="5" t="e">
        <f>AI323-#REF!</f>
        <v>#REF!</v>
      </c>
      <c r="BL323" s="5" t="e">
        <f>AK323-#REF!</f>
        <v>#REF!</v>
      </c>
      <c r="BN323" s="5" t="e">
        <f>AM323-#REF!</f>
        <v>#REF!</v>
      </c>
      <c r="BP323" s="5" t="e">
        <f>AO323-#REF!</f>
        <v>#REF!</v>
      </c>
      <c r="BR323" s="5" t="e">
        <f>AQ323-#REF!</f>
        <v>#REF!</v>
      </c>
      <c r="BT323" s="5">
        <f>AS323-I323</f>
        <v>-16.091999999999999</v>
      </c>
      <c r="BV323" s="5">
        <f>AU323-K323</f>
        <v>-6.2909999999999995</v>
      </c>
      <c r="BX323" s="5">
        <f>AW323-M323</f>
        <v>-5.1139999999999999</v>
      </c>
      <c r="BZ323" s="5">
        <f>AY323-O323</f>
        <v>-5.0839999999999996</v>
      </c>
      <c r="CB323" s="5">
        <f>BA323-Q323</f>
        <v>-4.923</v>
      </c>
    </row>
    <row r="324" spans="1:80" ht="45" customHeight="1" x14ac:dyDescent="0.25">
      <c r="A324" s="46" t="str">
        <f>A322</f>
        <v>2.2.6.3</v>
      </c>
      <c r="B324" s="79"/>
      <c r="C324" s="39" t="s">
        <v>60</v>
      </c>
      <c r="D324" s="13">
        <v>40.792999999999999</v>
      </c>
      <c r="E324" s="13">
        <v>42.119</v>
      </c>
      <c r="F324" s="13">
        <v>27.835999999999999</v>
      </c>
      <c r="G324" s="13">
        <v>36.916000000000004</v>
      </c>
      <c r="H324" s="13">
        <v>20.236000000000001</v>
      </c>
      <c r="I324" s="13">
        <v>57.104999999999997</v>
      </c>
      <c r="J324" s="13">
        <v>12.661</v>
      </c>
      <c r="K324" s="13">
        <v>24.152000000000001</v>
      </c>
      <c r="L324" s="13">
        <v>12.29</v>
      </c>
      <c r="M324" s="13">
        <v>20.335000000000001</v>
      </c>
      <c r="N324" s="13">
        <v>12.058</v>
      </c>
      <c r="O324" s="13">
        <v>19.873999999999999</v>
      </c>
      <c r="P324" s="13">
        <v>12.545999999999999</v>
      </c>
      <c r="Q324" s="13">
        <v>19.254999999999999</v>
      </c>
      <c r="R324" s="13">
        <v>57.831000000000003</v>
      </c>
      <c r="S324" s="13" t="s">
        <v>464</v>
      </c>
      <c r="AB324" s="13">
        <v>0</v>
      </c>
      <c r="AC324" s="13">
        <v>0</v>
      </c>
      <c r="AD324" s="13">
        <v>0</v>
      </c>
      <c r="AE324" s="13">
        <v>0</v>
      </c>
      <c r="AF324" s="13">
        <v>5.6109999999999998</v>
      </c>
      <c r="AG324" s="13">
        <v>5.6109999999999998</v>
      </c>
      <c r="AH324" s="13">
        <v>5.13</v>
      </c>
      <c r="AI324" s="13">
        <v>5.13</v>
      </c>
      <c r="AJ324" s="13">
        <v>7.1790000000000003</v>
      </c>
      <c r="AK324" s="13">
        <v>7.1790000000000003</v>
      </c>
      <c r="AL324" s="13">
        <v>38.25</v>
      </c>
      <c r="AM324" s="13">
        <v>36.704000000000001</v>
      </c>
      <c r="AN324" s="13">
        <v>60.508000000000003</v>
      </c>
      <c r="AO324" s="13">
        <v>101.22499999999999</v>
      </c>
      <c r="AP324" s="13">
        <v>36.914999999999999</v>
      </c>
      <c r="AQ324" s="13">
        <v>48.384999999999998</v>
      </c>
      <c r="AR324" s="13">
        <v>36.003</v>
      </c>
      <c r="AS324" s="13">
        <v>13.45</v>
      </c>
      <c r="AT324" s="13">
        <v>41.537999999999997</v>
      </c>
      <c r="AU324" s="13">
        <v>9.2669999999999995</v>
      </c>
      <c r="AV324" s="13">
        <v>43.984000000000002</v>
      </c>
      <c r="AW324" s="13">
        <v>9.0760000000000005</v>
      </c>
      <c r="AX324" s="13">
        <v>49.712000000000003</v>
      </c>
      <c r="AY324" s="13">
        <v>8.266</v>
      </c>
      <c r="AZ324" s="13">
        <v>54.286000000000001</v>
      </c>
      <c r="BA324" s="13">
        <v>8.032</v>
      </c>
      <c r="BC324" s="5">
        <f>AB324-D324</f>
        <v>-40.792999999999999</v>
      </c>
      <c r="BD324" s="5">
        <f>AC324-E324</f>
        <v>-42.119</v>
      </c>
      <c r="BE324" s="5">
        <f>AD324-F324</f>
        <v>-27.835999999999999</v>
      </c>
      <c r="BF324" s="5">
        <f>AE324-G324</f>
        <v>-36.916000000000004</v>
      </c>
      <c r="BH324" s="5" t="e">
        <f>AG324-#REF!</f>
        <v>#REF!</v>
      </c>
      <c r="BJ324" s="5" t="e">
        <f>AI324-#REF!</f>
        <v>#REF!</v>
      </c>
      <c r="BL324" s="5" t="e">
        <f>AK324-#REF!</f>
        <v>#REF!</v>
      </c>
      <c r="BN324" s="5" t="e">
        <f>AM324-#REF!</f>
        <v>#REF!</v>
      </c>
      <c r="BP324" s="5" t="e">
        <f>AO324-#REF!</f>
        <v>#REF!</v>
      </c>
      <c r="BR324" s="5" t="e">
        <f>AQ324-#REF!</f>
        <v>#REF!</v>
      </c>
      <c r="BT324" s="5">
        <f>AS324-I324</f>
        <v>-43.655000000000001</v>
      </c>
      <c r="BV324" s="5">
        <f>AU324-K324</f>
        <v>-14.885000000000002</v>
      </c>
      <c r="BX324" s="5">
        <f>AW324-M324</f>
        <v>-11.259</v>
      </c>
      <c r="BZ324" s="5">
        <f>AY324-O324</f>
        <v>-11.607999999999999</v>
      </c>
      <c r="CB324" s="5">
        <f>BA324-Q324</f>
        <v>-11.222999999999999</v>
      </c>
    </row>
    <row r="325" spans="1:80" ht="45" customHeight="1" x14ac:dyDescent="0.25">
      <c r="A325" s="46" t="str">
        <f>A322</f>
        <v>2.2.6.3</v>
      </c>
      <c r="B325" s="79"/>
      <c r="C325" s="39" t="s">
        <v>468</v>
      </c>
      <c r="D325" s="13">
        <v>116</v>
      </c>
      <c r="E325" s="13">
        <v>168</v>
      </c>
      <c r="F325" s="13">
        <v>477</v>
      </c>
      <c r="G325" s="13">
        <v>253.66666666666666</v>
      </c>
      <c r="H325" s="13">
        <v>219</v>
      </c>
      <c r="I325" s="13">
        <v>264</v>
      </c>
      <c r="J325" s="13">
        <v>166</v>
      </c>
      <c r="K325" s="13">
        <v>165</v>
      </c>
      <c r="L325" s="13">
        <v>162</v>
      </c>
      <c r="M325" s="13">
        <v>157</v>
      </c>
      <c r="N325" s="13">
        <v>158</v>
      </c>
      <c r="O325" s="13">
        <v>157</v>
      </c>
      <c r="P325" s="13">
        <v>154</v>
      </c>
      <c r="Q325" s="13">
        <v>148</v>
      </c>
      <c r="R325" s="13">
        <v>350</v>
      </c>
      <c r="S325" s="13" t="s">
        <v>464</v>
      </c>
      <c r="AB325" s="13">
        <v>0</v>
      </c>
      <c r="AC325" s="13">
        <v>0</v>
      </c>
      <c r="AD325" s="13">
        <v>0</v>
      </c>
      <c r="AE325" s="13">
        <v>0</v>
      </c>
      <c r="AF325" s="13">
        <v>58</v>
      </c>
      <c r="AG325" s="13">
        <v>58</v>
      </c>
      <c r="AH325" s="13">
        <v>15</v>
      </c>
      <c r="AI325" s="13">
        <v>15</v>
      </c>
      <c r="AJ325" s="13">
        <v>31</v>
      </c>
      <c r="AK325" s="13">
        <v>31</v>
      </c>
      <c r="AL325" s="13">
        <v>160</v>
      </c>
      <c r="AM325" s="13">
        <v>57</v>
      </c>
      <c r="AN325" s="13">
        <v>193</v>
      </c>
      <c r="AO325" s="13">
        <v>121</v>
      </c>
      <c r="AP325" s="13">
        <v>205</v>
      </c>
      <c r="AQ325" s="13">
        <v>91</v>
      </c>
      <c r="AR325" s="13">
        <v>210</v>
      </c>
      <c r="AS325" s="13">
        <v>136</v>
      </c>
      <c r="AT325" s="13">
        <v>230</v>
      </c>
      <c r="AU325" s="13">
        <v>133</v>
      </c>
      <c r="AV325" s="13">
        <v>240</v>
      </c>
      <c r="AW325" s="13">
        <v>130</v>
      </c>
      <c r="AX325" s="13">
        <v>264</v>
      </c>
      <c r="AY325" s="13">
        <v>56</v>
      </c>
      <c r="AZ325" s="13">
        <v>256</v>
      </c>
      <c r="BA325" s="13">
        <v>50</v>
      </c>
      <c r="BC325" s="5">
        <f>AB325-D325</f>
        <v>-116</v>
      </c>
      <c r="BD325" s="5">
        <f>AC325-E325</f>
        <v>-168</v>
      </c>
      <c r="BE325" s="5">
        <f>AD325-F325</f>
        <v>-477</v>
      </c>
      <c r="BF325" s="5">
        <f>AE325-G325</f>
        <v>-253.66666666666666</v>
      </c>
      <c r="BH325" s="5" t="e">
        <f>AG325-#REF!</f>
        <v>#REF!</v>
      </c>
      <c r="BJ325" s="5" t="e">
        <f>AI325-#REF!</f>
        <v>#REF!</v>
      </c>
      <c r="BL325" s="5" t="e">
        <f>AK325-#REF!</f>
        <v>#REF!</v>
      </c>
      <c r="BN325" s="5" t="e">
        <f>AM325-#REF!</f>
        <v>#REF!</v>
      </c>
      <c r="BP325" s="5" t="e">
        <f>AO325-#REF!</f>
        <v>#REF!</v>
      </c>
      <c r="BR325" s="5" t="e">
        <f>AQ325-#REF!</f>
        <v>#REF!</v>
      </c>
      <c r="BT325" s="5">
        <f>AS325-I325</f>
        <v>-128</v>
      </c>
      <c r="BV325" s="5">
        <f>AU325-K325</f>
        <v>-32</v>
      </c>
      <c r="BX325" s="5">
        <f>AW325-M325</f>
        <v>-27</v>
      </c>
      <c r="BZ325" s="5">
        <f>AY325-O325</f>
        <v>-101</v>
      </c>
      <c r="CB325" s="5">
        <f>BA325-Q325</f>
        <v>-98</v>
      </c>
    </row>
    <row r="326" spans="1:80" ht="15.75" customHeight="1" x14ac:dyDescent="0.25">
      <c r="A326" s="38" t="s">
        <v>159</v>
      </c>
      <c r="B326" s="38" t="s">
        <v>160</v>
      </c>
      <c r="C326" s="39" t="s">
        <v>464</v>
      </c>
      <c r="D326" s="13" t="s">
        <v>464</v>
      </c>
      <c r="E326" s="13" t="s">
        <v>464</v>
      </c>
      <c r="F326" s="13" t="s">
        <v>464</v>
      </c>
      <c r="G326" s="13" t="s">
        <v>464</v>
      </c>
      <c r="H326" s="13" t="s">
        <v>464</v>
      </c>
      <c r="I326" s="13" t="s">
        <v>464</v>
      </c>
      <c r="J326" s="13" t="s">
        <v>464</v>
      </c>
      <c r="K326" s="13" t="s">
        <v>464</v>
      </c>
      <c r="L326" s="13" t="s">
        <v>464</v>
      </c>
      <c r="M326" s="13" t="s">
        <v>464</v>
      </c>
      <c r="N326" s="13" t="s">
        <v>464</v>
      </c>
      <c r="O326" s="13" t="s">
        <v>464</v>
      </c>
      <c r="P326" s="13" t="s">
        <v>464</v>
      </c>
      <c r="Q326" s="13" t="s">
        <v>464</v>
      </c>
      <c r="R326" s="13" t="s">
        <v>464</v>
      </c>
      <c r="S326" s="13" t="s">
        <v>464</v>
      </c>
      <c r="AB326" s="13" t="s">
        <v>464</v>
      </c>
      <c r="AC326" s="13" t="s">
        <v>464</v>
      </c>
      <c r="AD326" s="13" t="s">
        <v>464</v>
      </c>
      <c r="AE326" s="13" t="s">
        <v>464</v>
      </c>
      <c r="AF326" s="13" t="s">
        <v>464</v>
      </c>
      <c r="AG326" s="13" t="s">
        <v>464</v>
      </c>
      <c r="AH326" s="13" t="s">
        <v>464</v>
      </c>
      <c r="AI326" s="13" t="s">
        <v>464</v>
      </c>
      <c r="AJ326" s="13" t="s">
        <v>464</v>
      </c>
      <c r="AK326" s="13" t="s">
        <v>464</v>
      </c>
      <c r="AL326" s="13" t="s">
        <v>464</v>
      </c>
      <c r="AM326" s="13" t="s">
        <v>464</v>
      </c>
      <c r="AN326" s="13" t="s">
        <v>464</v>
      </c>
      <c r="AO326" s="13" t="s">
        <v>464</v>
      </c>
      <c r="AP326" s="13" t="s">
        <v>464</v>
      </c>
      <c r="AQ326" s="13" t="s">
        <v>464</v>
      </c>
      <c r="AR326" s="13" t="s">
        <v>464</v>
      </c>
      <c r="AS326" s="13" t="s">
        <v>464</v>
      </c>
      <c r="AT326" s="13" t="s">
        <v>464</v>
      </c>
      <c r="AU326" s="13" t="s">
        <v>464</v>
      </c>
      <c r="AV326" s="13" t="s">
        <v>464</v>
      </c>
      <c r="AW326" s="13" t="s">
        <v>464</v>
      </c>
      <c r="AX326" s="13" t="s">
        <v>464</v>
      </c>
      <c r="AY326" s="13" t="s">
        <v>464</v>
      </c>
      <c r="AZ326" s="13" t="s">
        <v>464</v>
      </c>
      <c r="BA326" s="13" t="s">
        <v>464</v>
      </c>
      <c r="BC326" s="5" t="e">
        <f>AB326-D326</f>
        <v>#VALUE!</v>
      </c>
      <c r="BD326" s="5" t="e">
        <f>AC326-E326</f>
        <v>#VALUE!</v>
      </c>
      <c r="BE326" s="5" t="e">
        <f>AD326-F326</f>
        <v>#VALUE!</v>
      </c>
      <c r="BF326" s="5" t="e">
        <f>AE326-G326</f>
        <v>#VALUE!</v>
      </c>
      <c r="BH326" s="5" t="e">
        <f>AG326-#REF!</f>
        <v>#VALUE!</v>
      </c>
      <c r="BJ326" s="5" t="e">
        <f>AI326-#REF!</f>
        <v>#VALUE!</v>
      </c>
      <c r="BL326" s="5" t="e">
        <f>AK326-#REF!</f>
        <v>#VALUE!</v>
      </c>
      <c r="BN326" s="5" t="e">
        <f>AM326-#REF!</f>
        <v>#VALUE!</v>
      </c>
      <c r="BP326" s="5" t="e">
        <f>AO326-#REF!</f>
        <v>#VALUE!</v>
      </c>
      <c r="BR326" s="5" t="e">
        <f>AQ326-#REF!</f>
        <v>#VALUE!</v>
      </c>
      <c r="BT326" s="5" t="e">
        <f>AS326-I326</f>
        <v>#VALUE!</v>
      </c>
      <c r="BV326" s="5" t="e">
        <f>AU326-K326</f>
        <v>#VALUE!</v>
      </c>
      <c r="BX326" s="5" t="e">
        <f>AW326-M326</f>
        <v>#VALUE!</v>
      </c>
      <c r="BZ326" s="5" t="e">
        <f>AY326-O326</f>
        <v>#VALUE!</v>
      </c>
      <c r="CB326" s="5" t="e">
        <f>BA326-Q326</f>
        <v>#VALUE!</v>
      </c>
    </row>
    <row r="327" spans="1:80" ht="126" customHeight="1" x14ac:dyDescent="0.25">
      <c r="A327" s="38" t="s">
        <v>161</v>
      </c>
      <c r="B327" s="38" t="s">
        <v>23</v>
      </c>
      <c r="C327" s="39" t="s">
        <v>464</v>
      </c>
      <c r="D327" s="13" t="s">
        <v>464</v>
      </c>
      <c r="E327" s="13" t="s">
        <v>464</v>
      </c>
      <c r="F327" s="13" t="s">
        <v>464</v>
      </c>
      <c r="G327" s="13" t="s">
        <v>464</v>
      </c>
      <c r="H327" s="13" t="s">
        <v>464</v>
      </c>
      <c r="I327" s="13" t="s">
        <v>464</v>
      </c>
      <c r="J327" s="13" t="s">
        <v>464</v>
      </c>
      <c r="K327" s="13" t="s">
        <v>464</v>
      </c>
      <c r="L327" s="13" t="s">
        <v>464</v>
      </c>
      <c r="M327" s="13" t="s">
        <v>464</v>
      </c>
      <c r="N327" s="13" t="s">
        <v>464</v>
      </c>
      <c r="O327" s="13" t="s">
        <v>464</v>
      </c>
      <c r="P327" s="13" t="s">
        <v>464</v>
      </c>
      <c r="Q327" s="13" t="s">
        <v>464</v>
      </c>
      <c r="R327" s="13" t="s">
        <v>464</v>
      </c>
      <c r="S327" s="13" t="s">
        <v>464</v>
      </c>
      <c r="AB327" s="13" t="s">
        <v>464</v>
      </c>
      <c r="AC327" s="13" t="s">
        <v>464</v>
      </c>
      <c r="AD327" s="13" t="s">
        <v>464</v>
      </c>
      <c r="AE327" s="13" t="s">
        <v>464</v>
      </c>
      <c r="AF327" s="13" t="s">
        <v>464</v>
      </c>
      <c r="AG327" s="13" t="s">
        <v>464</v>
      </c>
      <c r="AH327" s="13" t="s">
        <v>464</v>
      </c>
      <c r="AI327" s="13" t="s">
        <v>464</v>
      </c>
      <c r="AJ327" s="13" t="s">
        <v>464</v>
      </c>
      <c r="AK327" s="13" t="s">
        <v>464</v>
      </c>
      <c r="AL327" s="13" t="s">
        <v>464</v>
      </c>
      <c r="AM327" s="13" t="s">
        <v>464</v>
      </c>
      <c r="AN327" s="13" t="s">
        <v>464</v>
      </c>
      <c r="AO327" s="13" t="s">
        <v>464</v>
      </c>
      <c r="AP327" s="13" t="s">
        <v>464</v>
      </c>
      <c r="AQ327" s="13" t="s">
        <v>464</v>
      </c>
      <c r="AR327" s="13" t="s">
        <v>464</v>
      </c>
      <c r="AS327" s="13" t="s">
        <v>464</v>
      </c>
      <c r="AT327" s="13" t="s">
        <v>464</v>
      </c>
      <c r="AU327" s="13" t="s">
        <v>464</v>
      </c>
      <c r="AV327" s="13" t="s">
        <v>464</v>
      </c>
      <c r="AW327" s="13" t="s">
        <v>464</v>
      </c>
      <c r="AX327" s="13" t="s">
        <v>464</v>
      </c>
      <c r="AY327" s="13" t="s">
        <v>464</v>
      </c>
      <c r="AZ327" s="13" t="s">
        <v>464</v>
      </c>
      <c r="BA327" s="13" t="s">
        <v>464</v>
      </c>
      <c r="BC327" s="5" t="e">
        <f>AB327-D327</f>
        <v>#VALUE!</v>
      </c>
      <c r="BD327" s="5" t="e">
        <f>AC327-E327</f>
        <v>#VALUE!</v>
      </c>
      <c r="BE327" s="5" t="e">
        <f>AD327-F327</f>
        <v>#VALUE!</v>
      </c>
      <c r="BF327" s="5" t="e">
        <f>AE327-G327</f>
        <v>#VALUE!</v>
      </c>
      <c r="BH327" s="5" t="e">
        <f>AG327-#REF!</f>
        <v>#VALUE!</v>
      </c>
      <c r="BJ327" s="5" t="e">
        <f>AI327-#REF!</f>
        <v>#VALUE!</v>
      </c>
      <c r="BL327" s="5" t="e">
        <f>AK327-#REF!</f>
        <v>#VALUE!</v>
      </c>
      <c r="BN327" s="5" t="e">
        <f>AM327-#REF!</f>
        <v>#VALUE!</v>
      </c>
      <c r="BP327" s="5" t="e">
        <f>AO327-#REF!</f>
        <v>#VALUE!</v>
      </c>
      <c r="BR327" s="5" t="e">
        <f>AQ327-#REF!</f>
        <v>#VALUE!</v>
      </c>
      <c r="BT327" s="5" t="e">
        <f>AS327-I327</f>
        <v>#VALUE!</v>
      </c>
      <c r="BV327" s="5" t="e">
        <f>AU327-K327</f>
        <v>#VALUE!</v>
      </c>
      <c r="BX327" s="5" t="e">
        <f>AW327-M327</f>
        <v>#VALUE!</v>
      </c>
      <c r="BZ327" s="5" t="e">
        <f>AY327-O327</f>
        <v>#VALUE!</v>
      </c>
      <c r="CB327" s="5" t="e">
        <f>BA327-Q327</f>
        <v>#VALUE!</v>
      </c>
    </row>
    <row r="328" spans="1:80" s="11" customFormat="1" ht="75" customHeight="1" x14ac:dyDescent="0.25">
      <c r="A328" s="38" t="s">
        <v>162</v>
      </c>
      <c r="B328" s="83" t="s">
        <v>25</v>
      </c>
      <c r="C328" s="39" t="s">
        <v>468</v>
      </c>
      <c r="D328" s="13">
        <v>844</v>
      </c>
      <c r="E328" s="13">
        <v>906</v>
      </c>
      <c r="F328" s="13">
        <v>909</v>
      </c>
      <c r="G328" s="13">
        <v>886.33333333333337</v>
      </c>
      <c r="H328" s="13">
        <v>899</v>
      </c>
      <c r="I328" s="13">
        <v>1400</v>
      </c>
      <c r="J328" s="13">
        <v>889</v>
      </c>
      <c r="K328" s="13">
        <v>1021</v>
      </c>
      <c r="L328" s="13">
        <v>879</v>
      </c>
      <c r="M328" s="13">
        <v>965</v>
      </c>
      <c r="N328" s="13">
        <v>820</v>
      </c>
      <c r="O328" s="13">
        <v>961</v>
      </c>
      <c r="P328" s="13">
        <v>765</v>
      </c>
      <c r="Q328" s="13">
        <v>922</v>
      </c>
      <c r="R328" s="13">
        <v>868</v>
      </c>
      <c r="S328" s="13" t="s">
        <v>464</v>
      </c>
      <c r="AB328" s="13">
        <v>2158</v>
      </c>
      <c r="AC328" s="13">
        <v>2626</v>
      </c>
      <c r="AD328" s="13">
        <v>3248</v>
      </c>
      <c r="AE328" s="13">
        <v>2677.3333333333335</v>
      </c>
      <c r="AF328" s="13">
        <v>3270</v>
      </c>
      <c r="AG328" s="13">
        <v>3270</v>
      </c>
      <c r="AH328" s="13">
        <v>2928</v>
      </c>
      <c r="AI328" s="13">
        <v>2928</v>
      </c>
      <c r="AJ328" s="13">
        <v>2681</v>
      </c>
      <c r="AK328" s="13">
        <v>2681</v>
      </c>
      <c r="AL328" s="13">
        <v>2186</v>
      </c>
      <c r="AM328" s="13">
        <v>2186</v>
      </c>
      <c r="AN328" s="13">
        <v>1819</v>
      </c>
      <c r="AO328" s="13">
        <v>1446</v>
      </c>
      <c r="AP328" s="13">
        <v>1508</v>
      </c>
      <c r="AQ328" s="13">
        <v>844</v>
      </c>
      <c r="AR328" s="13">
        <v>1457</v>
      </c>
      <c r="AS328" s="13">
        <v>539</v>
      </c>
      <c r="AT328" s="13">
        <v>1394</v>
      </c>
      <c r="AU328" s="13">
        <v>403</v>
      </c>
      <c r="AV328" s="13">
        <v>1347</v>
      </c>
      <c r="AW328" s="13">
        <v>286</v>
      </c>
      <c r="AX328" s="13">
        <v>1290</v>
      </c>
      <c r="AY328" s="13">
        <v>189</v>
      </c>
      <c r="AZ328" s="13">
        <v>1231</v>
      </c>
      <c r="BA328" s="13">
        <v>111</v>
      </c>
      <c r="BC328" s="11">
        <f>AB328-D328</f>
        <v>1314</v>
      </c>
      <c r="BD328" s="11">
        <f>AC328-E328</f>
        <v>1720</v>
      </c>
      <c r="BE328" s="11">
        <f>AD328-F328</f>
        <v>2339</v>
      </c>
      <c r="BF328" s="11">
        <f>AE328-G328</f>
        <v>1791</v>
      </c>
      <c r="BH328" s="11" t="e">
        <f>AG328-#REF!</f>
        <v>#REF!</v>
      </c>
      <c r="BJ328" s="11" t="e">
        <f>AI328-#REF!</f>
        <v>#REF!</v>
      </c>
      <c r="BL328" s="11" t="e">
        <f>AK328-#REF!</f>
        <v>#REF!</v>
      </c>
      <c r="BN328" s="11" t="e">
        <f>AM328-#REF!</f>
        <v>#REF!</v>
      </c>
      <c r="BP328" s="11" t="e">
        <f>AO328-#REF!</f>
        <v>#REF!</v>
      </c>
      <c r="BR328" s="11" t="e">
        <f>AQ328-#REF!</f>
        <v>#REF!</v>
      </c>
      <c r="BT328" s="11">
        <f>AS328-I328</f>
        <v>-861</v>
      </c>
      <c r="BV328" s="11">
        <f>AU328-K328</f>
        <v>-618</v>
      </c>
      <c r="BX328" s="11">
        <f>AW328-M328</f>
        <v>-679</v>
      </c>
      <c r="BZ328" s="11">
        <f>AY328-O328</f>
        <v>-772</v>
      </c>
      <c r="CB328" s="11">
        <f>BA328-Q328</f>
        <v>-811</v>
      </c>
    </row>
    <row r="329" spans="1:80" s="11" customFormat="1" ht="75" customHeight="1" x14ac:dyDescent="0.25">
      <c r="A329" s="46" t="str">
        <f>A328</f>
        <v>3.1.1</v>
      </c>
      <c r="B329" s="83"/>
      <c r="C329" s="39" t="s">
        <v>58</v>
      </c>
      <c r="D329" s="13">
        <v>10.430505999999999</v>
      </c>
      <c r="E329" s="13">
        <v>11.36788</v>
      </c>
      <c r="F329" s="13">
        <v>12.026</v>
      </c>
      <c r="G329" s="13">
        <v>11.274795333333335</v>
      </c>
      <c r="H329" s="13">
        <v>18.150096999999999</v>
      </c>
      <c r="I329" s="13">
        <v>18.69876</v>
      </c>
      <c r="J329" s="13">
        <v>22.997284299999997</v>
      </c>
      <c r="K329" s="13">
        <v>12.336058968209919</v>
      </c>
      <c r="L329" s="13">
        <v>26.552052870000001</v>
      </c>
      <c r="M329" s="13">
        <v>11.60774651207041</v>
      </c>
      <c r="N329" s="13">
        <v>28.465344583000004</v>
      </c>
      <c r="O329" s="13">
        <v>11.541977555118391</v>
      </c>
      <c r="P329" s="13">
        <v>29.801870837170007</v>
      </c>
      <c r="Q329" s="13">
        <v>11.067405635408763</v>
      </c>
      <c r="R329" s="13">
        <v>10.417067524089326</v>
      </c>
      <c r="S329" s="13" t="s">
        <v>464</v>
      </c>
      <c r="AB329" s="13">
        <v>25.006</v>
      </c>
      <c r="AC329" s="13">
        <v>30.158999999999999</v>
      </c>
      <c r="AD329" s="13">
        <v>39.469000000000001</v>
      </c>
      <c r="AE329" s="13">
        <v>31.544666666666668</v>
      </c>
      <c r="AF329" s="13">
        <v>39.908999999999992</v>
      </c>
      <c r="AG329" s="13">
        <v>39.908999999999992</v>
      </c>
      <c r="AH329" s="13">
        <v>36.449999999999996</v>
      </c>
      <c r="AI329" s="13">
        <v>36.449999999999996</v>
      </c>
      <c r="AJ329" s="13">
        <v>33.729999999999997</v>
      </c>
      <c r="AK329" s="13">
        <v>33.729999999999997</v>
      </c>
      <c r="AL329" s="13">
        <v>28.109000000000002</v>
      </c>
      <c r="AM329" s="13">
        <v>28.109000000000002</v>
      </c>
      <c r="AN329" s="13">
        <v>24.700500000000005</v>
      </c>
      <c r="AO329" s="13">
        <v>18.041609999999999</v>
      </c>
      <c r="AP329" s="13">
        <v>19.392700000000005</v>
      </c>
      <c r="AQ329" s="13">
        <v>10.430505999999999</v>
      </c>
      <c r="AR329" s="13">
        <v>17.800700000000006</v>
      </c>
      <c r="AS329" s="13">
        <v>9.4785999999999966</v>
      </c>
      <c r="AT329" s="13">
        <v>15.749700000000004</v>
      </c>
      <c r="AU329" s="13">
        <v>5.9605999999999977</v>
      </c>
      <c r="AV329" s="13">
        <v>13.363700000000001</v>
      </c>
      <c r="AW329" s="13">
        <v>3.652599999999997</v>
      </c>
      <c r="AX329" s="13">
        <v>11.8202</v>
      </c>
      <c r="AY329" s="13">
        <v>1.8385999999999973</v>
      </c>
      <c r="AZ329" s="13">
        <v>10.988199999999997</v>
      </c>
      <c r="BA329" s="13">
        <v>1.3675999999999968</v>
      </c>
      <c r="BC329" s="11">
        <f>AB329-D329</f>
        <v>14.575494000000001</v>
      </c>
      <c r="BD329" s="11">
        <f>AC329-E329</f>
        <v>18.791119999999999</v>
      </c>
      <c r="BE329" s="11">
        <f>AD329-F329</f>
        <v>27.443000000000001</v>
      </c>
      <c r="BF329" s="11">
        <f>AE329-G329</f>
        <v>20.269871333333334</v>
      </c>
      <c r="BH329" s="11" t="e">
        <f>AG329-#REF!</f>
        <v>#REF!</v>
      </c>
      <c r="BJ329" s="11" t="e">
        <f>AI329-#REF!</f>
        <v>#REF!</v>
      </c>
      <c r="BL329" s="11" t="e">
        <f>AK329-#REF!</f>
        <v>#REF!</v>
      </c>
      <c r="BN329" s="11" t="e">
        <f>AM329-#REF!</f>
        <v>#REF!</v>
      </c>
      <c r="BP329" s="11" t="e">
        <f>AO329-#REF!</f>
        <v>#REF!</v>
      </c>
      <c r="BR329" s="11" t="e">
        <f>AQ329-#REF!</f>
        <v>#REF!</v>
      </c>
      <c r="BT329" s="11">
        <f>AS329-I329</f>
        <v>-9.2201600000000035</v>
      </c>
      <c r="BV329" s="11">
        <f>AU329-K329</f>
        <v>-6.3754589682099212</v>
      </c>
      <c r="BX329" s="11">
        <f>AW329-M329</f>
        <v>-7.9551465120704128</v>
      </c>
      <c r="BZ329" s="11">
        <f>AY329-O329</f>
        <v>-9.7033775551183936</v>
      </c>
      <c r="CB329" s="11">
        <f>BA329-Q329</f>
        <v>-9.6998056354087652</v>
      </c>
    </row>
    <row r="330" spans="1:80" s="11" customFormat="1" ht="45" customHeight="1" x14ac:dyDescent="0.25">
      <c r="A330" s="38" t="s">
        <v>163</v>
      </c>
      <c r="B330" s="83" t="s">
        <v>27</v>
      </c>
      <c r="C330" s="39" t="s">
        <v>468</v>
      </c>
      <c r="D330" s="13">
        <v>151</v>
      </c>
      <c r="E330" s="13">
        <v>77</v>
      </c>
      <c r="F330" s="13">
        <v>0</v>
      </c>
      <c r="G330" s="13">
        <v>76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  <c r="O330" s="13">
        <v>0</v>
      </c>
      <c r="P330" s="13">
        <v>0</v>
      </c>
      <c r="Q330" s="13">
        <v>0</v>
      </c>
      <c r="R330" s="13">
        <v>0</v>
      </c>
      <c r="S330" s="13" t="s">
        <v>464</v>
      </c>
      <c r="AB330" s="13">
        <v>1653</v>
      </c>
      <c r="AC330" s="13">
        <v>1613</v>
      </c>
      <c r="AD330" s="13">
        <v>1785</v>
      </c>
      <c r="AE330" s="13">
        <v>1683.6666666666667</v>
      </c>
      <c r="AF330" s="13">
        <v>1220</v>
      </c>
      <c r="AG330" s="13">
        <v>1220</v>
      </c>
      <c r="AH330" s="13">
        <v>717</v>
      </c>
      <c r="AI330" s="13">
        <v>717</v>
      </c>
      <c r="AJ330" s="13">
        <v>472</v>
      </c>
      <c r="AK330" s="13">
        <v>472</v>
      </c>
      <c r="AL330" s="13">
        <v>404</v>
      </c>
      <c r="AM330" s="13">
        <v>404</v>
      </c>
      <c r="AN330" s="13">
        <v>344</v>
      </c>
      <c r="AO330" s="13">
        <v>235</v>
      </c>
      <c r="AP330" s="13">
        <v>61</v>
      </c>
      <c r="AQ330" s="13">
        <v>151</v>
      </c>
      <c r="AR330" s="13">
        <v>57</v>
      </c>
      <c r="AS330" s="13">
        <v>0</v>
      </c>
      <c r="AT330" s="13">
        <v>56</v>
      </c>
      <c r="AU330" s="13">
        <v>0</v>
      </c>
      <c r="AV330" s="13">
        <v>55</v>
      </c>
      <c r="AW330" s="13">
        <v>0</v>
      </c>
      <c r="AX330" s="13">
        <v>54</v>
      </c>
      <c r="AY330" s="13">
        <v>0</v>
      </c>
      <c r="AZ330" s="13">
        <v>53</v>
      </c>
      <c r="BA330" s="13">
        <v>0</v>
      </c>
      <c r="BC330" s="11">
        <f>AB330-D330</f>
        <v>1502</v>
      </c>
      <c r="BD330" s="11">
        <f>AC330-E330</f>
        <v>1536</v>
      </c>
      <c r="BE330" s="11">
        <f>AD330-F330</f>
        <v>1785</v>
      </c>
      <c r="BF330" s="11">
        <f>AE330-G330</f>
        <v>1607.6666666666667</v>
      </c>
      <c r="BH330" s="11" t="e">
        <f>AG330-#REF!</f>
        <v>#REF!</v>
      </c>
      <c r="BJ330" s="11" t="e">
        <f>AI330-#REF!</f>
        <v>#REF!</v>
      </c>
      <c r="BL330" s="11" t="e">
        <f>AK330-#REF!</f>
        <v>#REF!</v>
      </c>
      <c r="BN330" s="11" t="e">
        <f>AM330-#REF!</f>
        <v>#REF!</v>
      </c>
      <c r="BP330" s="11" t="e">
        <f>AO330-#REF!</f>
        <v>#REF!</v>
      </c>
      <c r="BR330" s="11" t="e">
        <f>AQ330-#REF!</f>
        <v>#REF!</v>
      </c>
      <c r="BT330" s="11">
        <f>AS330-I330</f>
        <v>0</v>
      </c>
      <c r="BV330" s="11">
        <f>AU330-K330</f>
        <v>0</v>
      </c>
      <c r="BX330" s="11">
        <f>AW330-M330</f>
        <v>0</v>
      </c>
      <c r="BZ330" s="11">
        <f>AY330-O330</f>
        <v>0</v>
      </c>
      <c r="CB330" s="11">
        <f>BA330-Q330</f>
        <v>0</v>
      </c>
    </row>
    <row r="331" spans="1:80" s="11" customFormat="1" ht="15.75" customHeight="1" x14ac:dyDescent="0.25">
      <c r="A331" s="46" t="str">
        <f>A330</f>
        <v>3.1.1.1</v>
      </c>
      <c r="B331" s="83"/>
      <c r="C331" s="39" t="s">
        <v>58</v>
      </c>
      <c r="D331" s="13">
        <v>1.777906</v>
      </c>
      <c r="E331" s="13">
        <v>0.61419999999999675</v>
      </c>
      <c r="F331" s="13">
        <v>0</v>
      </c>
      <c r="G331" s="13">
        <v>0.7973686666666655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>
        <v>0</v>
      </c>
      <c r="R331" s="13">
        <v>0</v>
      </c>
      <c r="S331" s="13" t="s">
        <v>464</v>
      </c>
      <c r="AB331" s="13">
        <v>12.0792</v>
      </c>
      <c r="AC331" s="13">
        <v>14.516999999999999</v>
      </c>
      <c r="AD331" s="13">
        <v>16.064999999999998</v>
      </c>
      <c r="AE331" s="13">
        <v>14.220399999999998</v>
      </c>
      <c r="AF331" s="13">
        <v>17.549999999999997</v>
      </c>
      <c r="AG331" s="13">
        <v>17.549999999999997</v>
      </c>
      <c r="AH331" s="13">
        <v>8.2510000000000012</v>
      </c>
      <c r="AI331" s="13">
        <v>8.2510000000000012</v>
      </c>
      <c r="AJ331" s="13">
        <v>5.4610000000000003</v>
      </c>
      <c r="AK331" s="13">
        <v>5.4610000000000003</v>
      </c>
      <c r="AL331" s="13">
        <v>4.3120000000000003</v>
      </c>
      <c r="AM331" s="13">
        <v>4.3120000000000003</v>
      </c>
      <c r="AN331" s="13">
        <v>4.1919999999999984</v>
      </c>
      <c r="AO331" s="13">
        <v>2.4026099999999997</v>
      </c>
      <c r="AP331" s="13">
        <v>0.59999999999999876</v>
      </c>
      <c r="AQ331" s="13">
        <v>1.777906</v>
      </c>
      <c r="AR331" s="13">
        <v>0.68999999999999884</v>
      </c>
      <c r="AS331" s="13">
        <v>0</v>
      </c>
      <c r="AT331" s="13">
        <v>0.67999999999999883</v>
      </c>
      <c r="AU331" s="13">
        <v>0</v>
      </c>
      <c r="AV331" s="13">
        <v>0.67199999999999882</v>
      </c>
      <c r="AW331" s="13">
        <v>0</v>
      </c>
      <c r="AX331" s="13">
        <v>0.78599999999999892</v>
      </c>
      <c r="AY331" s="13">
        <v>0</v>
      </c>
      <c r="AZ331" s="13">
        <v>0.53399999999999892</v>
      </c>
      <c r="BA331" s="13">
        <v>0</v>
      </c>
      <c r="BC331" s="11">
        <f>AB331-D331</f>
        <v>10.301294</v>
      </c>
      <c r="BD331" s="11">
        <f>AC331-E331</f>
        <v>13.902800000000003</v>
      </c>
      <c r="BE331" s="11">
        <f>AD331-F331</f>
        <v>16.064999999999998</v>
      </c>
      <c r="BF331" s="11">
        <f>AE331-G331</f>
        <v>13.423031333333332</v>
      </c>
      <c r="BH331" s="11" t="e">
        <f>AG331-#REF!</f>
        <v>#REF!</v>
      </c>
      <c r="BJ331" s="11" t="e">
        <f>AI331-#REF!</f>
        <v>#REF!</v>
      </c>
      <c r="BL331" s="11" t="e">
        <f>AK331-#REF!</f>
        <v>#REF!</v>
      </c>
      <c r="BN331" s="11" t="e">
        <f>AM331-#REF!</f>
        <v>#REF!</v>
      </c>
      <c r="BP331" s="11" t="e">
        <f>AO331-#REF!</f>
        <v>#REF!</v>
      </c>
      <c r="BR331" s="11" t="e">
        <f>AQ331-#REF!</f>
        <v>#REF!</v>
      </c>
      <c r="BT331" s="11">
        <f>AS331-I331</f>
        <v>0</v>
      </c>
      <c r="BV331" s="11">
        <f>AU331-K331</f>
        <v>0</v>
      </c>
      <c r="BX331" s="11">
        <f>AW331-M331</f>
        <v>0</v>
      </c>
      <c r="BZ331" s="11">
        <f>AY331-O331</f>
        <v>0</v>
      </c>
      <c r="CB331" s="11">
        <f>BA331-Q331</f>
        <v>0</v>
      </c>
    </row>
    <row r="332" spans="1:80" s="11" customFormat="1" ht="30" customHeight="1" x14ac:dyDescent="0.25">
      <c r="A332" s="38" t="s">
        <v>164</v>
      </c>
      <c r="B332" s="83" t="s">
        <v>29</v>
      </c>
      <c r="C332" s="39" t="s">
        <v>468</v>
      </c>
      <c r="D332" s="13">
        <v>419</v>
      </c>
      <c r="E332" s="13">
        <v>91</v>
      </c>
      <c r="F332" s="13">
        <v>91</v>
      </c>
      <c r="G332" s="13">
        <v>200.33333333333334</v>
      </c>
      <c r="H332" s="13">
        <v>91</v>
      </c>
      <c r="I332" s="13">
        <v>145</v>
      </c>
      <c r="J332" s="13">
        <v>91</v>
      </c>
      <c r="K332" s="13">
        <v>99</v>
      </c>
      <c r="L332" s="13">
        <v>91</v>
      </c>
      <c r="M332" s="13">
        <v>94</v>
      </c>
      <c r="N332" s="13">
        <v>86</v>
      </c>
      <c r="O332" s="13">
        <v>93</v>
      </c>
      <c r="P332" s="13">
        <v>71</v>
      </c>
      <c r="Q332" s="13">
        <v>89</v>
      </c>
      <c r="R332" s="13">
        <v>84</v>
      </c>
      <c r="S332" s="13" t="s">
        <v>464</v>
      </c>
      <c r="AB332" s="13">
        <v>0</v>
      </c>
      <c r="AC332" s="13">
        <v>0</v>
      </c>
      <c r="AD332" s="13">
        <v>0</v>
      </c>
      <c r="AE332" s="13">
        <v>0</v>
      </c>
      <c r="AF332" s="13">
        <v>1974</v>
      </c>
      <c r="AG332" s="13">
        <v>1974</v>
      </c>
      <c r="AH332" s="13">
        <v>2139</v>
      </c>
      <c r="AI332" s="13">
        <v>2139</v>
      </c>
      <c r="AJ332" s="13">
        <v>2138</v>
      </c>
      <c r="AK332" s="13">
        <v>2138</v>
      </c>
      <c r="AL332" s="13">
        <v>1752</v>
      </c>
      <c r="AM332" s="13">
        <v>1752</v>
      </c>
      <c r="AN332" s="13">
        <v>1447</v>
      </c>
      <c r="AO332" s="13">
        <v>1176</v>
      </c>
      <c r="AP332" s="13">
        <v>620</v>
      </c>
      <c r="AQ332" s="13">
        <v>419</v>
      </c>
      <c r="AR332" s="13">
        <v>574</v>
      </c>
      <c r="AS332" s="13">
        <v>277</v>
      </c>
      <c r="AT332" s="13">
        <v>513</v>
      </c>
      <c r="AU332" s="13">
        <v>151</v>
      </c>
      <c r="AV332" s="13">
        <v>472</v>
      </c>
      <c r="AW332" s="13">
        <v>64</v>
      </c>
      <c r="AX332" s="13">
        <v>421</v>
      </c>
      <c r="AY332" s="13">
        <v>17</v>
      </c>
      <c r="AZ332" s="13">
        <v>370</v>
      </c>
      <c r="BA332" s="13">
        <v>9</v>
      </c>
      <c r="BC332" s="11">
        <f>AB332-D332</f>
        <v>-419</v>
      </c>
      <c r="BD332" s="11">
        <f>AC332-E332</f>
        <v>-91</v>
      </c>
      <c r="BE332" s="11">
        <f>AD332-F332</f>
        <v>-91</v>
      </c>
      <c r="BF332" s="11">
        <f>AE332-G332</f>
        <v>-200.33333333333334</v>
      </c>
      <c r="BH332" s="11" t="e">
        <f>AG332-#REF!</f>
        <v>#REF!</v>
      </c>
      <c r="BJ332" s="11" t="e">
        <f>AI332-#REF!</f>
        <v>#REF!</v>
      </c>
      <c r="BL332" s="11" t="e">
        <f>AK332-#REF!</f>
        <v>#REF!</v>
      </c>
      <c r="BN332" s="11" t="e">
        <f>AM332-#REF!</f>
        <v>#REF!</v>
      </c>
      <c r="BP332" s="11" t="e">
        <f>AO332-#REF!</f>
        <v>#REF!</v>
      </c>
      <c r="BR332" s="11" t="e">
        <f>AQ332-#REF!</f>
        <v>#REF!</v>
      </c>
      <c r="BT332" s="11">
        <f>AS332-I332</f>
        <v>132</v>
      </c>
      <c r="BV332" s="11">
        <f>AU332-K332</f>
        <v>52</v>
      </c>
      <c r="BX332" s="11">
        <f>AW332-M332</f>
        <v>-30</v>
      </c>
      <c r="BZ332" s="11">
        <f>AY332-O332</f>
        <v>-76</v>
      </c>
      <c r="CB332" s="11">
        <f>BA332-Q332</f>
        <v>-80</v>
      </c>
    </row>
    <row r="333" spans="1:80" s="11" customFormat="1" ht="30" customHeight="1" x14ac:dyDescent="0.25">
      <c r="A333" s="46" t="str">
        <f>A332</f>
        <v>3.1.1.2</v>
      </c>
      <c r="B333" s="83"/>
      <c r="C333" s="39" t="s">
        <v>58</v>
      </c>
      <c r="D333" s="13">
        <v>5.4896000000000003</v>
      </c>
      <c r="E333" s="13">
        <v>1.1367879999999999</v>
      </c>
      <c r="F333" s="13">
        <v>1.2026000000000001</v>
      </c>
      <c r="G333" s="13">
        <v>2.6096626666666669</v>
      </c>
      <c r="H333" s="13">
        <v>1.4970096999999998</v>
      </c>
      <c r="I333" s="13">
        <v>1.945594</v>
      </c>
      <c r="J333" s="13">
        <v>1.9857284299999995</v>
      </c>
      <c r="K333" s="13">
        <v>1.1965073379310349</v>
      </c>
      <c r="L333" s="13">
        <v>2.3412052869999993</v>
      </c>
      <c r="M333" s="13">
        <v>1.130835779310345</v>
      </c>
      <c r="N333" s="13">
        <v>2.5360344582999996</v>
      </c>
      <c r="O333" s="13">
        <v>1.1170257074101246</v>
      </c>
      <c r="P333" s="13">
        <v>2.5972607124699998</v>
      </c>
      <c r="Q333" s="13">
        <v>1.0683529315819786</v>
      </c>
      <c r="R333" s="13">
        <v>1.0081110346550046</v>
      </c>
      <c r="S333" s="13" t="s">
        <v>464</v>
      </c>
      <c r="AB333" s="13">
        <v>0</v>
      </c>
      <c r="AC333" s="13">
        <v>0</v>
      </c>
      <c r="AD333" s="13">
        <v>0</v>
      </c>
      <c r="AE333" s="13">
        <v>0</v>
      </c>
      <c r="AF333" s="13">
        <v>21.451999999999995</v>
      </c>
      <c r="AG333" s="13">
        <v>21.451999999999995</v>
      </c>
      <c r="AH333" s="13">
        <v>27.298999999999999</v>
      </c>
      <c r="AI333" s="13">
        <v>27.298999999999999</v>
      </c>
      <c r="AJ333" s="13">
        <v>27.298999999999999</v>
      </c>
      <c r="AK333" s="13">
        <v>27.298999999999999</v>
      </c>
      <c r="AL333" s="13">
        <v>23.378499999999999</v>
      </c>
      <c r="AM333" s="13">
        <v>23.378499999999999</v>
      </c>
      <c r="AN333" s="13">
        <v>20.088500000000003</v>
      </c>
      <c r="AO333" s="13">
        <v>15.331</v>
      </c>
      <c r="AP333" s="13">
        <v>10.648500000000004</v>
      </c>
      <c r="AQ333" s="13">
        <v>5.4896000000000003</v>
      </c>
      <c r="AR333" s="13">
        <v>8.9765000000000033</v>
      </c>
      <c r="AS333" s="13">
        <v>4.7296000000000005</v>
      </c>
      <c r="AT333" s="13">
        <v>6.9455000000000027</v>
      </c>
      <c r="AU333" s="13">
        <v>2.8656000000000006</v>
      </c>
      <c r="AV333" s="13">
        <v>4.6175000000000033</v>
      </c>
      <c r="AW333" s="13">
        <v>1.5116000000000005</v>
      </c>
      <c r="AX333" s="13">
        <v>2.8775000000000035</v>
      </c>
      <c r="AY333" s="13">
        <v>0.73660000000000059</v>
      </c>
      <c r="AZ333" s="13">
        <v>2.3675000000000037</v>
      </c>
      <c r="BA333" s="13">
        <v>0.80660000000000043</v>
      </c>
      <c r="BC333" s="11">
        <f>AB333-D333</f>
        <v>-5.4896000000000003</v>
      </c>
      <c r="BD333" s="11">
        <f>AC333-E333</f>
        <v>-1.1367879999999999</v>
      </c>
      <c r="BE333" s="11">
        <f>AD333-F333</f>
        <v>-1.2026000000000001</v>
      </c>
      <c r="BF333" s="11">
        <f>AE333-G333</f>
        <v>-2.6096626666666669</v>
      </c>
      <c r="BH333" s="11" t="e">
        <f>AG333-#REF!</f>
        <v>#REF!</v>
      </c>
      <c r="BJ333" s="11" t="e">
        <f>AI333-#REF!</f>
        <v>#REF!</v>
      </c>
      <c r="BL333" s="11" t="e">
        <f>AK333-#REF!</f>
        <v>#REF!</v>
      </c>
      <c r="BN333" s="11" t="e">
        <f>AM333-#REF!</f>
        <v>#REF!</v>
      </c>
      <c r="BP333" s="11" t="e">
        <f>AO333-#REF!</f>
        <v>#REF!</v>
      </c>
      <c r="BR333" s="11" t="e">
        <f>AQ333-#REF!</f>
        <v>#REF!</v>
      </c>
      <c r="BT333" s="11">
        <f>AS333-I333</f>
        <v>2.7840060000000006</v>
      </c>
      <c r="BV333" s="11">
        <f>AU333-K333</f>
        <v>1.6690926620689657</v>
      </c>
      <c r="BX333" s="11">
        <f>AW333-M333</f>
        <v>0.38076422068965554</v>
      </c>
      <c r="BZ333" s="11">
        <f>AY333-O333</f>
        <v>-0.38042570741012405</v>
      </c>
      <c r="CB333" s="11">
        <f>BA333-Q333</f>
        <v>-0.26175293158197821</v>
      </c>
    </row>
    <row r="334" spans="1:80" s="11" customFormat="1" ht="45" customHeight="1" x14ac:dyDescent="0.25">
      <c r="A334" s="38" t="s">
        <v>165</v>
      </c>
      <c r="B334" s="83" t="s">
        <v>31</v>
      </c>
      <c r="C334" s="39" t="s">
        <v>468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 t="s">
        <v>464</v>
      </c>
      <c r="AB334" s="13">
        <v>505</v>
      </c>
      <c r="AC334" s="13">
        <v>1013</v>
      </c>
      <c r="AD334" s="13">
        <v>1463</v>
      </c>
      <c r="AE334" s="13">
        <v>993.66666666666663</v>
      </c>
      <c r="AF334" s="13">
        <v>0</v>
      </c>
      <c r="AG334" s="13">
        <v>0</v>
      </c>
      <c r="AH334" s="13">
        <v>0</v>
      </c>
      <c r="AI334" s="13">
        <v>0</v>
      </c>
      <c r="AJ334" s="13">
        <v>0</v>
      </c>
      <c r="AK334" s="13">
        <v>0</v>
      </c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C334" s="11">
        <f>AB334-D334</f>
        <v>505</v>
      </c>
      <c r="BD334" s="11">
        <f>AC334-E334</f>
        <v>1013</v>
      </c>
      <c r="BE334" s="11">
        <f>AD334-F334</f>
        <v>1463</v>
      </c>
      <c r="BF334" s="11">
        <f>AE334-G334</f>
        <v>993.66666666666663</v>
      </c>
      <c r="BH334" s="11" t="e">
        <f>AG334-#REF!</f>
        <v>#REF!</v>
      </c>
      <c r="BJ334" s="11" t="e">
        <f>AI334-#REF!</f>
        <v>#REF!</v>
      </c>
      <c r="BL334" s="11" t="e">
        <f>AK334-#REF!</f>
        <v>#REF!</v>
      </c>
      <c r="BN334" s="11" t="e">
        <f>AM334-#REF!</f>
        <v>#REF!</v>
      </c>
      <c r="BP334" s="11" t="e">
        <f>AO334-#REF!</f>
        <v>#REF!</v>
      </c>
      <c r="BR334" s="11" t="e">
        <f>AQ334-#REF!</f>
        <v>#REF!</v>
      </c>
      <c r="BT334" s="11">
        <f>AS334-I334</f>
        <v>0</v>
      </c>
      <c r="BV334" s="11">
        <f>AU334-K334</f>
        <v>0</v>
      </c>
      <c r="BX334" s="11">
        <f>AW334-M334</f>
        <v>0</v>
      </c>
      <c r="BZ334" s="11">
        <f>AY334-O334</f>
        <v>0</v>
      </c>
      <c r="CB334" s="11">
        <f>BA334-Q334</f>
        <v>0</v>
      </c>
    </row>
    <row r="335" spans="1:80" s="11" customFormat="1" ht="45" customHeight="1" x14ac:dyDescent="0.25">
      <c r="A335" s="46" t="str">
        <f>A334</f>
        <v>3.1.1.3</v>
      </c>
      <c r="B335" s="83"/>
      <c r="C335" s="39" t="s">
        <v>58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 t="s">
        <v>464</v>
      </c>
      <c r="AB335" s="13">
        <v>12.9268</v>
      </c>
      <c r="AC335" s="13">
        <v>15.641999999999999</v>
      </c>
      <c r="AD335" s="13">
        <v>23.404000000000003</v>
      </c>
      <c r="AE335" s="13">
        <v>17.32426666666667</v>
      </c>
      <c r="AF335" s="13">
        <v>0</v>
      </c>
      <c r="AG335" s="13">
        <v>0</v>
      </c>
      <c r="AH335" s="13">
        <v>0</v>
      </c>
      <c r="AI335" s="13">
        <v>0</v>
      </c>
      <c r="AJ335" s="13">
        <v>0</v>
      </c>
      <c r="AK335" s="13">
        <v>0</v>
      </c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C335" s="11">
        <f>AB335-D335</f>
        <v>12.9268</v>
      </c>
      <c r="BD335" s="11">
        <f>AC335-E335</f>
        <v>15.641999999999999</v>
      </c>
      <c r="BE335" s="11">
        <f>AD335-F335</f>
        <v>23.404000000000003</v>
      </c>
      <c r="BF335" s="11">
        <f>AE335-G335</f>
        <v>17.32426666666667</v>
      </c>
      <c r="BH335" s="11" t="e">
        <f>AG335-#REF!</f>
        <v>#REF!</v>
      </c>
      <c r="BJ335" s="11" t="e">
        <f>AI335-#REF!</f>
        <v>#REF!</v>
      </c>
      <c r="BL335" s="11" t="e">
        <f>AK335-#REF!</f>
        <v>#REF!</v>
      </c>
      <c r="BN335" s="11" t="e">
        <f>AM335-#REF!</f>
        <v>#REF!</v>
      </c>
      <c r="BP335" s="11" t="e">
        <f>AO335-#REF!</f>
        <v>#REF!</v>
      </c>
      <c r="BR335" s="11" t="e">
        <f>AQ335-#REF!</f>
        <v>#REF!</v>
      </c>
      <c r="BT335" s="11">
        <f>AS335-I335</f>
        <v>0</v>
      </c>
      <c r="BV335" s="11">
        <f>AU335-K335</f>
        <v>0</v>
      </c>
      <c r="BX335" s="11">
        <f>AW335-M335</f>
        <v>0</v>
      </c>
      <c r="BZ335" s="11">
        <f>AY335-O335</f>
        <v>0</v>
      </c>
      <c r="CB335" s="11">
        <f>BA335-Q335</f>
        <v>0</v>
      </c>
    </row>
    <row r="336" spans="1:80" s="11" customFormat="1" ht="45" customHeight="1" x14ac:dyDescent="0.25">
      <c r="A336" s="38" t="s">
        <v>166</v>
      </c>
      <c r="B336" s="83" t="s">
        <v>33</v>
      </c>
      <c r="C336" s="39" t="s">
        <v>468</v>
      </c>
      <c r="D336" s="13">
        <v>274</v>
      </c>
      <c r="E336" s="13">
        <v>738</v>
      </c>
      <c r="F336" s="13">
        <v>818</v>
      </c>
      <c r="G336" s="13">
        <v>610</v>
      </c>
      <c r="H336" s="13">
        <v>808</v>
      </c>
      <c r="I336" s="13">
        <v>1255</v>
      </c>
      <c r="J336" s="13">
        <v>798</v>
      </c>
      <c r="K336" s="13">
        <v>922</v>
      </c>
      <c r="L336" s="13">
        <v>788</v>
      </c>
      <c r="M336" s="13">
        <v>871</v>
      </c>
      <c r="N336" s="13">
        <v>734</v>
      </c>
      <c r="O336" s="13">
        <v>868</v>
      </c>
      <c r="P336" s="13">
        <v>694</v>
      </c>
      <c r="Q336" s="13">
        <v>833</v>
      </c>
      <c r="R336" s="13">
        <v>784</v>
      </c>
      <c r="S336" s="13" t="s">
        <v>464</v>
      </c>
      <c r="AB336" s="13">
        <v>0</v>
      </c>
      <c r="AC336" s="13">
        <v>0</v>
      </c>
      <c r="AD336" s="13">
        <v>0</v>
      </c>
      <c r="AE336" s="13">
        <v>0</v>
      </c>
      <c r="AF336" s="13">
        <v>76</v>
      </c>
      <c r="AG336" s="13">
        <v>76</v>
      </c>
      <c r="AH336" s="13">
        <v>72</v>
      </c>
      <c r="AI336" s="13">
        <v>72</v>
      </c>
      <c r="AJ336" s="13">
        <v>71</v>
      </c>
      <c r="AK336" s="13">
        <v>71</v>
      </c>
      <c r="AL336" s="13">
        <v>30</v>
      </c>
      <c r="AM336" s="13">
        <v>30</v>
      </c>
      <c r="AN336" s="13">
        <v>28</v>
      </c>
      <c r="AO336" s="13">
        <v>35</v>
      </c>
      <c r="AP336" s="13">
        <v>827</v>
      </c>
      <c r="AQ336" s="13">
        <v>274</v>
      </c>
      <c r="AR336" s="13">
        <v>826</v>
      </c>
      <c r="AS336" s="13">
        <v>262</v>
      </c>
      <c r="AT336" s="13">
        <v>825</v>
      </c>
      <c r="AU336" s="13">
        <v>252</v>
      </c>
      <c r="AV336" s="13">
        <v>820</v>
      </c>
      <c r="AW336" s="13">
        <v>222</v>
      </c>
      <c r="AX336" s="13">
        <v>815</v>
      </c>
      <c r="AY336" s="13">
        <v>172</v>
      </c>
      <c r="AZ336" s="13">
        <v>808</v>
      </c>
      <c r="BA336" s="13">
        <v>102</v>
      </c>
      <c r="BC336" s="11">
        <f>AB336-D336</f>
        <v>-274</v>
      </c>
      <c r="BD336" s="11">
        <f>AC336-E336</f>
        <v>-738</v>
      </c>
      <c r="BE336" s="11">
        <f>AD336-F336</f>
        <v>-818</v>
      </c>
      <c r="BF336" s="11">
        <f>AE336-G336</f>
        <v>-610</v>
      </c>
      <c r="BH336" s="11" t="e">
        <f>AG336-#REF!</f>
        <v>#REF!</v>
      </c>
      <c r="BJ336" s="11" t="e">
        <f>AI336-#REF!</f>
        <v>#REF!</v>
      </c>
      <c r="BL336" s="11" t="e">
        <f>AK336-#REF!</f>
        <v>#REF!</v>
      </c>
      <c r="BN336" s="11" t="e">
        <f>AM336-#REF!</f>
        <v>#REF!</v>
      </c>
      <c r="BP336" s="11" t="e">
        <f>AO336-#REF!</f>
        <v>#REF!</v>
      </c>
      <c r="BR336" s="11" t="e">
        <f>AQ336-#REF!</f>
        <v>#REF!</v>
      </c>
      <c r="BT336" s="11">
        <f>AS336-I336</f>
        <v>-993</v>
      </c>
      <c r="BV336" s="11">
        <f>AU336-K336</f>
        <v>-670</v>
      </c>
      <c r="BX336" s="11">
        <f>AW336-M336</f>
        <v>-649</v>
      </c>
      <c r="BZ336" s="11">
        <f>AY336-O336</f>
        <v>-696</v>
      </c>
      <c r="CB336" s="11">
        <f>BA336-Q336</f>
        <v>-731</v>
      </c>
    </row>
    <row r="337" spans="1:80" s="11" customFormat="1" ht="45" customHeight="1" x14ac:dyDescent="0.25">
      <c r="A337" s="46" t="str">
        <f>A336</f>
        <v>3.1.1.4</v>
      </c>
      <c r="B337" s="83"/>
      <c r="C337" s="39" t="s">
        <v>58</v>
      </c>
      <c r="D337" s="13">
        <v>3.1629999999999998</v>
      </c>
      <c r="E337" s="13">
        <v>9.6168920000000035</v>
      </c>
      <c r="F337" s="13">
        <v>10.823399999999999</v>
      </c>
      <c r="G337" s="13">
        <v>7.8677640000000011</v>
      </c>
      <c r="H337" s="13">
        <v>16.653087299999999</v>
      </c>
      <c r="I337" s="13">
        <v>16.753165999999997</v>
      </c>
      <c r="J337" s="13">
        <v>21.011555869999999</v>
      </c>
      <c r="K337" s="13">
        <v>11.139551630278884</v>
      </c>
      <c r="L337" s="13">
        <v>24.210847582999996</v>
      </c>
      <c r="M337" s="13">
        <v>10.476910732760064</v>
      </c>
      <c r="N337" s="13">
        <v>25.929310124699999</v>
      </c>
      <c r="O337" s="13">
        <v>10.424951847708266</v>
      </c>
      <c r="P337" s="13">
        <v>27.204610124699997</v>
      </c>
      <c r="Q337" s="13">
        <v>9.9990527038267842</v>
      </c>
      <c r="R337" s="13">
        <v>9.4089564894343223</v>
      </c>
      <c r="S337" s="13" t="s">
        <v>464</v>
      </c>
      <c r="AB337" s="13">
        <v>0</v>
      </c>
      <c r="AC337" s="13">
        <v>0</v>
      </c>
      <c r="AD337" s="13">
        <v>0</v>
      </c>
      <c r="AE337" s="13">
        <v>0</v>
      </c>
      <c r="AF337" s="13">
        <v>0.90700000000000003</v>
      </c>
      <c r="AG337" s="13">
        <v>0.90700000000000003</v>
      </c>
      <c r="AH337" s="13">
        <v>0.9</v>
      </c>
      <c r="AI337" s="13">
        <v>0.9</v>
      </c>
      <c r="AJ337" s="13">
        <v>0.97</v>
      </c>
      <c r="AK337" s="13">
        <v>0.97</v>
      </c>
      <c r="AL337" s="13">
        <v>0.41849999999999998</v>
      </c>
      <c r="AM337" s="13">
        <v>0.41849999999999998</v>
      </c>
      <c r="AN337" s="13">
        <v>0.42000000000000004</v>
      </c>
      <c r="AO337" s="13">
        <v>0.308</v>
      </c>
      <c r="AP337" s="13">
        <v>8.1442000000000014</v>
      </c>
      <c r="AQ337" s="13">
        <v>3.1629999999999998</v>
      </c>
      <c r="AR337" s="13">
        <v>8.1342000000000017</v>
      </c>
      <c r="AS337" s="13">
        <v>4.748999999999997</v>
      </c>
      <c r="AT337" s="13">
        <v>8.1242000000000019</v>
      </c>
      <c r="AU337" s="13">
        <v>3.0949999999999971</v>
      </c>
      <c r="AV337" s="13">
        <v>8.0741999999999994</v>
      </c>
      <c r="AW337" s="13">
        <v>2.1409999999999965</v>
      </c>
      <c r="AX337" s="13">
        <v>8.1566999999999972</v>
      </c>
      <c r="AY337" s="13">
        <v>1.1019999999999968</v>
      </c>
      <c r="AZ337" s="13">
        <v>8.0866999999999951</v>
      </c>
      <c r="BA337" s="13">
        <v>0.56099999999999639</v>
      </c>
      <c r="BC337" s="11">
        <f>AB337-D337</f>
        <v>-3.1629999999999998</v>
      </c>
      <c r="BD337" s="11">
        <f>AC337-E337</f>
        <v>-9.6168920000000035</v>
      </c>
      <c r="BE337" s="11">
        <f>AD337-F337</f>
        <v>-10.823399999999999</v>
      </c>
      <c r="BF337" s="11">
        <f>AE337-G337</f>
        <v>-7.8677640000000011</v>
      </c>
      <c r="BH337" s="11" t="e">
        <f>AG337-#REF!</f>
        <v>#REF!</v>
      </c>
      <c r="BJ337" s="11" t="e">
        <f>AI337-#REF!</f>
        <v>#REF!</v>
      </c>
      <c r="BL337" s="11" t="e">
        <f>AK337-#REF!</f>
        <v>#REF!</v>
      </c>
      <c r="BN337" s="11" t="e">
        <f>AM337-#REF!</f>
        <v>#REF!</v>
      </c>
      <c r="BP337" s="11" t="e">
        <f>AO337-#REF!</f>
        <v>#REF!</v>
      </c>
      <c r="BR337" s="11" t="e">
        <f>AQ337-#REF!</f>
        <v>#REF!</v>
      </c>
      <c r="BT337" s="11">
        <f>AS337-I337</f>
        <v>-12.004166</v>
      </c>
      <c r="BV337" s="11">
        <f>AU337-K337</f>
        <v>-8.0445516302788871</v>
      </c>
      <c r="BX337" s="11">
        <f>AW337-M337</f>
        <v>-8.3359107327600679</v>
      </c>
      <c r="BZ337" s="11">
        <f>AY337-O337</f>
        <v>-9.3229518477082696</v>
      </c>
      <c r="CB337" s="11">
        <f>BA337-Q337</f>
        <v>-9.4380527038267878</v>
      </c>
    </row>
    <row r="338" spans="1:80" s="11" customFormat="1" ht="60" customHeight="1" x14ac:dyDescent="0.25">
      <c r="A338" s="38" t="s">
        <v>167</v>
      </c>
      <c r="B338" s="83" t="s">
        <v>35</v>
      </c>
      <c r="C338" s="39" t="s">
        <v>468</v>
      </c>
      <c r="D338" s="13">
        <v>1289</v>
      </c>
      <c r="E338" s="13">
        <v>1723</v>
      </c>
      <c r="F338" s="13">
        <v>2419</v>
      </c>
      <c r="G338" s="13">
        <v>1810.3333333333333</v>
      </c>
      <c r="H338" s="13">
        <v>1226</v>
      </c>
      <c r="I338" s="13">
        <v>959</v>
      </c>
      <c r="J338" s="13">
        <v>1180</v>
      </c>
      <c r="K338" s="13">
        <v>628</v>
      </c>
      <c r="L338" s="13">
        <v>1130</v>
      </c>
      <c r="M338" s="13">
        <v>614</v>
      </c>
      <c r="N338" s="13">
        <v>1115</v>
      </c>
      <c r="O338" s="13">
        <v>594</v>
      </c>
      <c r="P338" s="13">
        <v>1004</v>
      </c>
      <c r="Q338" s="13">
        <v>579</v>
      </c>
      <c r="R338" s="13">
        <v>579</v>
      </c>
      <c r="S338" s="13" t="s">
        <v>464</v>
      </c>
      <c r="AB338" s="13">
        <v>1642</v>
      </c>
      <c r="AC338" s="13">
        <v>2099</v>
      </c>
      <c r="AD338" s="13">
        <v>2016</v>
      </c>
      <c r="AE338" s="13">
        <v>1919</v>
      </c>
      <c r="AF338" s="13">
        <v>1827</v>
      </c>
      <c r="AG338" s="13">
        <v>1827</v>
      </c>
      <c r="AH338" s="13">
        <v>1754</v>
      </c>
      <c r="AI338" s="13">
        <v>1754</v>
      </c>
      <c r="AJ338" s="13">
        <v>1711</v>
      </c>
      <c r="AK338" s="13">
        <v>1711</v>
      </c>
      <c r="AL338" s="13">
        <v>1724</v>
      </c>
      <c r="AM338" s="13">
        <v>1715</v>
      </c>
      <c r="AN338" s="13">
        <v>1651</v>
      </c>
      <c r="AO338" s="13">
        <v>1443</v>
      </c>
      <c r="AP338" s="13">
        <v>1656</v>
      </c>
      <c r="AQ338" s="13">
        <v>1268</v>
      </c>
      <c r="AR338" s="13">
        <v>1654</v>
      </c>
      <c r="AS338" s="13">
        <v>1449</v>
      </c>
      <c r="AT338" s="13">
        <v>1654</v>
      </c>
      <c r="AU338" s="13">
        <v>1438</v>
      </c>
      <c r="AV338" s="13">
        <v>1653</v>
      </c>
      <c r="AW338" s="13">
        <v>1427</v>
      </c>
      <c r="AX338" s="13">
        <v>1652</v>
      </c>
      <c r="AY338" s="13">
        <v>1416</v>
      </c>
      <c r="AZ338" s="13">
        <v>1650</v>
      </c>
      <c r="BA338" s="13">
        <v>1373</v>
      </c>
      <c r="BC338" s="11">
        <f>AB338-D338</f>
        <v>353</v>
      </c>
      <c r="BD338" s="11">
        <f>AC338-E338</f>
        <v>376</v>
      </c>
      <c r="BE338" s="11">
        <f>AD338-F338</f>
        <v>-403</v>
      </c>
      <c r="BF338" s="11">
        <f>AE338-G338</f>
        <v>108.66666666666674</v>
      </c>
      <c r="BH338" s="11" t="e">
        <f>AG338-#REF!</f>
        <v>#REF!</v>
      </c>
      <c r="BJ338" s="11" t="e">
        <f>AI338-#REF!</f>
        <v>#REF!</v>
      </c>
      <c r="BL338" s="11" t="e">
        <f>AK338-#REF!</f>
        <v>#REF!</v>
      </c>
      <c r="BN338" s="11" t="e">
        <f>AM338-#REF!</f>
        <v>#REF!</v>
      </c>
      <c r="BP338" s="11" t="e">
        <f>AO338-#REF!</f>
        <v>#REF!</v>
      </c>
      <c r="BR338" s="11" t="e">
        <f>AQ338-#REF!</f>
        <v>#REF!</v>
      </c>
      <c r="BT338" s="11">
        <f>AS338-I338</f>
        <v>490</v>
      </c>
      <c r="BV338" s="11">
        <f>AU338-K338</f>
        <v>810</v>
      </c>
      <c r="BX338" s="11">
        <f>AW338-M338</f>
        <v>813</v>
      </c>
      <c r="BZ338" s="11">
        <f>AY338-O338</f>
        <v>822</v>
      </c>
      <c r="CB338" s="11">
        <f>BA338-Q338</f>
        <v>794</v>
      </c>
    </row>
    <row r="339" spans="1:80" s="11" customFormat="1" ht="60" customHeight="1" x14ac:dyDescent="0.25">
      <c r="A339" s="46" t="str">
        <f>A338</f>
        <v>3.1.2</v>
      </c>
      <c r="B339" s="83"/>
      <c r="C339" s="39" t="s">
        <v>58</v>
      </c>
      <c r="D339" s="13">
        <v>16.266639999999999</v>
      </c>
      <c r="E339" s="13">
        <v>22.832329999999999</v>
      </c>
      <c r="F339" s="13">
        <v>31.80115</v>
      </c>
      <c r="G339" s="13">
        <v>23.633373333333328</v>
      </c>
      <c r="H339" s="13">
        <v>18.4941873</v>
      </c>
      <c r="I339" s="13">
        <v>11.508000000000001</v>
      </c>
      <c r="J339" s="13">
        <v>16.64476857</v>
      </c>
      <c r="K339" s="13">
        <v>7.5360000000000005</v>
      </c>
      <c r="L339" s="13">
        <v>14.980291713000002</v>
      </c>
      <c r="M339" s="13">
        <v>7.3680000000000003</v>
      </c>
      <c r="N339" s="13">
        <v>14.206526254170001</v>
      </c>
      <c r="O339" s="13">
        <v>7.1280000000000001</v>
      </c>
      <c r="P339" s="13">
        <v>12.785873628753002</v>
      </c>
      <c r="Q339" s="13">
        <v>6.9480000000000004</v>
      </c>
      <c r="R339" s="13">
        <v>6.9480000000000004</v>
      </c>
      <c r="S339" s="13" t="s">
        <v>464</v>
      </c>
      <c r="AB339" s="13">
        <v>16.784999999999997</v>
      </c>
      <c r="AC339" s="13">
        <v>25.923999999999999</v>
      </c>
      <c r="AD339" s="13">
        <v>24.084999999999997</v>
      </c>
      <c r="AE339" s="13">
        <v>22.264666666666667</v>
      </c>
      <c r="AF339" s="13">
        <v>22.266999999999999</v>
      </c>
      <c r="AG339" s="13">
        <v>22.266999999999999</v>
      </c>
      <c r="AH339" s="13">
        <v>21.41</v>
      </c>
      <c r="AI339" s="13">
        <v>21.41</v>
      </c>
      <c r="AJ339" s="13">
        <v>20.823999999999998</v>
      </c>
      <c r="AK339" s="13">
        <v>20.823999999999998</v>
      </c>
      <c r="AL339" s="13">
        <v>19.72</v>
      </c>
      <c r="AM339" s="13">
        <v>19.962800000000001</v>
      </c>
      <c r="AN339" s="13">
        <v>14.312200000000001</v>
      </c>
      <c r="AO339" s="13">
        <v>17.892876000000001</v>
      </c>
      <c r="AP339" s="13">
        <v>15.348000000000001</v>
      </c>
      <c r="AQ339" s="13">
        <v>16.595094</v>
      </c>
      <c r="AR339" s="13">
        <v>15.119</v>
      </c>
      <c r="AS339" s="13">
        <v>13.836</v>
      </c>
      <c r="AT339" s="13">
        <v>14.864000000000001</v>
      </c>
      <c r="AU339" s="13">
        <v>14.596</v>
      </c>
      <c r="AV339" s="13">
        <v>15.432500000000001</v>
      </c>
      <c r="AW339" s="13">
        <v>14.805000000000001</v>
      </c>
      <c r="AX339" s="13">
        <v>16.032</v>
      </c>
      <c r="AY339" s="13">
        <v>15.59</v>
      </c>
      <c r="AZ339" s="13">
        <v>16.566780000000001</v>
      </c>
      <c r="BA339" s="13">
        <v>15.016999999999999</v>
      </c>
      <c r="BC339" s="11">
        <f>AB339-D339</f>
        <v>0.51835999999999771</v>
      </c>
      <c r="BD339" s="11">
        <f>AC339-E339</f>
        <v>3.0916700000000006</v>
      </c>
      <c r="BE339" s="11">
        <f>AD339-F339</f>
        <v>-7.7161500000000025</v>
      </c>
      <c r="BF339" s="11">
        <f>AE339-G339</f>
        <v>-1.368706666666661</v>
      </c>
      <c r="BH339" s="11" t="e">
        <f>AG339-#REF!</f>
        <v>#REF!</v>
      </c>
      <c r="BJ339" s="11" t="e">
        <f>AI339-#REF!</f>
        <v>#REF!</v>
      </c>
      <c r="BL339" s="11" t="e">
        <f>AK339-#REF!</f>
        <v>#REF!</v>
      </c>
      <c r="BN339" s="11" t="e">
        <f>AM339-#REF!</f>
        <v>#REF!</v>
      </c>
      <c r="BP339" s="11" t="e">
        <f>AO339-#REF!</f>
        <v>#REF!</v>
      </c>
      <c r="BR339" s="11" t="e">
        <f>AQ339-#REF!</f>
        <v>#REF!</v>
      </c>
      <c r="BT339" s="11">
        <f>AS339-I339</f>
        <v>2.3279999999999994</v>
      </c>
      <c r="BV339" s="11">
        <f>AU339-K339</f>
        <v>7.06</v>
      </c>
      <c r="BX339" s="11">
        <f>AW339-M339</f>
        <v>7.4370000000000012</v>
      </c>
      <c r="BZ339" s="11">
        <f>AY339-O339</f>
        <v>8.4619999999999997</v>
      </c>
      <c r="CB339" s="11">
        <f>BA339-Q339</f>
        <v>8.0689999999999991</v>
      </c>
    </row>
    <row r="340" spans="1:80" s="11" customFormat="1" ht="45" customHeight="1" x14ac:dyDescent="0.25">
      <c r="A340" s="38" t="s">
        <v>168</v>
      </c>
      <c r="B340" s="83" t="s">
        <v>27</v>
      </c>
      <c r="C340" s="39" t="s">
        <v>468</v>
      </c>
      <c r="D340" s="13">
        <v>206</v>
      </c>
      <c r="E340" s="13">
        <v>0</v>
      </c>
      <c r="F340" s="13">
        <v>0</v>
      </c>
      <c r="G340" s="13">
        <v>68.666666666666671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>
        <v>0</v>
      </c>
      <c r="R340" s="13">
        <v>0</v>
      </c>
      <c r="S340" s="13" t="s">
        <v>464</v>
      </c>
      <c r="AB340" s="13">
        <v>720</v>
      </c>
      <c r="AC340" s="13">
        <v>1006</v>
      </c>
      <c r="AD340" s="13">
        <v>929</v>
      </c>
      <c r="AE340" s="13">
        <v>885</v>
      </c>
      <c r="AF340" s="13">
        <v>918</v>
      </c>
      <c r="AG340" s="13">
        <v>918</v>
      </c>
      <c r="AH340" s="13">
        <v>958</v>
      </c>
      <c r="AI340" s="13">
        <v>958</v>
      </c>
      <c r="AJ340" s="13">
        <v>997</v>
      </c>
      <c r="AK340" s="13">
        <v>997</v>
      </c>
      <c r="AL340" s="13">
        <v>800</v>
      </c>
      <c r="AM340" s="13">
        <v>881</v>
      </c>
      <c r="AN340" s="13">
        <v>127</v>
      </c>
      <c r="AO340" s="13">
        <v>888</v>
      </c>
      <c r="AP340" s="13">
        <v>126</v>
      </c>
      <c r="AQ340" s="13">
        <v>206</v>
      </c>
      <c r="AR340" s="13">
        <v>125</v>
      </c>
      <c r="AS340" s="13"/>
      <c r="AT340" s="13">
        <v>124</v>
      </c>
      <c r="AU340" s="13"/>
      <c r="AV340" s="13">
        <v>123</v>
      </c>
      <c r="AW340" s="13"/>
      <c r="AX340" s="13">
        <v>122</v>
      </c>
      <c r="AY340" s="13"/>
      <c r="AZ340" s="13">
        <v>121</v>
      </c>
      <c r="BA340" s="13"/>
      <c r="BC340" s="11">
        <f>AB340-D340</f>
        <v>514</v>
      </c>
      <c r="BD340" s="11">
        <f>AC340-E340</f>
        <v>1006</v>
      </c>
      <c r="BE340" s="11">
        <f>AD340-F340</f>
        <v>929</v>
      </c>
      <c r="BF340" s="11">
        <f>AE340-G340</f>
        <v>816.33333333333337</v>
      </c>
      <c r="BH340" s="11" t="e">
        <f>AG340-#REF!</f>
        <v>#REF!</v>
      </c>
      <c r="BJ340" s="11" t="e">
        <f>AI340-#REF!</f>
        <v>#REF!</v>
      </c>
      <c r="BL340" s="11" t="e">
        <f>AK340-#REF!</f>
        <v>#REF!</v>
      </c>
      <c r="BN340" s="11" t="e">
        <f>AM340-#REF!</f>
        <v>#REF!</v>
      </c>
      <c r="BP340" s="11" t="e">
        <f>AO340-#REF!</f>
        <v>#REF!</v>
      </c>
      <c r="BR340" s="11" t="e">
        <f>AQ340-#REF!</f>
        <v>#REF!</v>
      </c>
      <c r="BT340" s="11">
        <f>AS340-I340</f>
        <v>0</v>
      </c>
      <c r="BV340" s="11">
        <f>AU340-K340</f>
        <v>0</v>
      </c>
      <c r="BX340" s="11">
        <f>AW340-M340</f>
        <v>0</v>
      </c>
      <c r="BZ340" s="11">
        <f>AY340-O340</f>
        <v>0</v>
      </c>
      <c r="CB340" s="11">
        <f>BA340-Q340</f>
        <v>0</v>
      </c>
    </row>
    <row r="341" spans="1:80" s="11" customFormat="1" ht="45" customHeight="1" x14ac:dyDescent="0.25">
      <c r="A341" s="46" t="str">
        <f>A340</f>
        <v>3.1.2.1</v>
      </c>
      <c r="B341" s="83"/>
      <c r="C341" s="39" t="s">
        <v>58</v>
      </c>
      <c r="D341" s="13">
        <v>1.4350939999999996</v>
      </c>
      <c r="E341" s="13">
        <v>0</v>
      </c>
      <c r="F341" s="13">
        <v>0</v>
      </c>
      <c r="G341" s="13">
        <v>0.47836466666666655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>
        <v>0</v>
      </c>
      <c r="R341" s="13">
        <v>0</v>
      </c>
      <c r="S341" s="13" t="s">
        <v>464</v>
      </c>
      <c r="AB341" s="13">
        <v>10.799999999999997</v>
      </c>
      <c r="AC341" s="13">
        <v>16.087</v>
      </c>
      <c r="AD341" s="13">
        <v>10.119999999999996</v>
      </c>
      <c r="AE341" s="13">
        <v>12.335666666666663</v>
      </c>
      <c r="AF341" s="13">
        <v>10.824999999999998</v>
      </c>
      <c r="AG341" s="13">
        <v>10.824999999999998</v>
      </c>
      <c r="AH341" s="13">
        <v>11.25</v>
      </c>
      <c r="AI341" s="13">
        <v>11.25</v>
      </c>
      <c r="AJ341" s="13">
        <v>11.16</v>
      </c>
      <c r="AK341" s="13">
        <v>11.16</v>
      </c>
      <c r="AL341" s="13">
        <v>8.7999999999999989</v>
      </c>
      <c r="AM341" s="13">
        <v>9.6379999999999999</v>
      </c>
      <c r="AN341" s="13">
        <v>0.50800000000000001</v>
      </c>
      <c r="AO341" s="13">
        <v>10.463775999999999</v>
      </c>
      <c r="AP341" s="13">
        <v>1.26</v>
      </c>
      <c r="AQ341" s="13">
        <v>1.4350939999999999</v>
      </c>
      <c r="AR341" s="13">
        <v>1.25</v>
      </c>
      <c r="AS341" s="13">
        <v>0</v>
      </c>
      <c r="AT341" s="13">
        <v>0.99199999999999999</v>
      </c>
      <c r="AU341" s="13">
        <v>0</v>
      </c>
      <c r="AV341" s="13">
        <v>1.23</v>
      </c>
      <c r="AW341" s="13">
        <v>0</v>
      </c>
      <c r="AX341" s="13">
        <v>0.73199999999999998</v>
      </c>
      <c r="AY341" s="13">
        <v>0</v>
      </c>
      <c r="AZ341" s="13">
        <v>1.21</v>
      </c>
      <c r="BA341" s="13">
        <v>0</v>
      </c>
      <c r="BC341" s="11">
        <f>AB341-D341</f>
        <v>9.3649059999999977</v>
      </c>
      <c r="BD341" s="11">
        <f>AC341-E341</f>
        <v>16.087</v>
      </c>
      <c r="BE341" s="11">
        <f>AD341-F341</f>
        <v>10.119999999999996</v>
      </c>
      <c r="BF341" s="11">
        <f>AE341-G341</f>
        <v>11.857301999999997</v>
      </c>
      <c r="BH341" s="11" t="e">
        <f>AG341-#REF!</f>
        <v>#REF!</v>
      </c>
      <c r="BJ341" s="11" t="e">
        <f>AI341-#REF!</f>
        <v>#REF!</v>
      </c>
      <c r="BL341" s="11" t="e">
        <f>AK341-#REF!</f>
        <v>#REF!</v>
      </c>
      <c r="BN341" s="11" t="e">
        <f>AM341-#REF!</f>
        <v>#REF!</v>
      </c>
      <c r="BP341" s="11" t="e">
        <f>AO341-#REF!</f>
        <v>#REF!</v>
      </c>
      <c r="BR341" s="11" t="e">
        <f>AQ341-#REF!</f>
        <v>#REF!</v>
      </c>
      <c r="BT341" s="11">
        <f>AS341-I341</f>
        <v>0</v>
      </c>
      <c r="BV341" s="11">
        <f>AU341-K341</f>
        <v>0</v>
      </c>
      <c r="BX341" s="11">
        <f>AW341-M341</f>
        <v>0</v>
      </c>
      <c r="BZ341" s="11">
        <f>AY341-O341</f>
        <v>0</v>
      </c>
      <c r="CB341" s="11">
        <f>BA341-Q341</f>
        <v>0</v>
      </c>
    </row>
    <row r="342" spans="1:80" s="11" customFormat="1" ht="30" customHeight="1" x14ac:dyDescent="0.25">
      <c r="A342" s="38" t="s">
        <v>169</v>
      </c>
      <c r="B342" s="83" t="s">
        <v>29</v>
      </c>
      <c r="C342" s="39" t="s">
        <v>468</v>
      </c>
      <c r="D342" s="13">
        <v>110</v>
      </c>
      <c r="E342" s="13">
        <v>172</v>
      </c>
      <c r="F342" s="13">
        <v>242</v>
      </c>
      <c r="G342" s="13">
        <v>174.66666666666666</v>
      </c>
      <c r="H342" s="13">
        <v>123</v>
      </c>
      <c r="I342" s="13">
        <v>93</v>
      </c>
      <c r="J342" s="13">
        <v>119</v>
      </c>
      <c r="K342" s="13">
        <v>61</v>
      </c>
      <c r="L342" s="13">
        <v>113</v>
      </c>
      <c r="M342" s="13">
        <v>59</v>
      </c>
      <c r="N342" s="13">
        <v>102</v>
      </c>
      <c r="O342" s="13">
        <v>57</v>
      </c>
      <c r="P342" s="13">
        <v>92</v>
      </c>
      <c r="Q342" s="13">
        <v>56</v>
      </c>
      <c r="R342" s="13">
        <v>56</v>
      </c>
      <c r="S342" s="13" t="s">
        <v>464</v>
      </c>
      <c r="AB342" s="13">
        <v>0</v>
      </c>
      <c r="AC342" s="13">
        <v>0</v>
      </c>
      <c r="AD342" s="13">
        <v>0</v>
      </c>
      <c r="AE342" s="13">
        <v>0</v>
      </c>
      <c r="AF342" s="13">
        <v>881</v>
      </c>
      <c r="AG342" s="13">
        <v>881</v>
      </c>
      <c r="AH342" s="13">
        <v>769</v>
      </c>
      <c r="AI342" s="13">
        <v>769</v>
      </c>
      <c r="AJ342" s="13">
        <v>696</v>
      </c>
      <c r="AK342" s="13">
        <v>696</v>
      </c>
      <c r="AL342" s="13">
        <v>895</v>
      </c>
      <c r="AM342" s="13">
        <v>794</v>
      </c>
      <c r="AN342" s="13">
        <v>195</v>
      </c>
      <c r="AO342" s="13">
        <v>448</v>
      </c>
      <c r="AP342" s="13">
        <v>202</v>
      </c>
      <c r="AQ342" s="13">
        <v>110</v>
      </c>
      <c r="AR342" s="13">
        <v>203</v>
      </c>
      <c r="AS342" s="13">
        <v>109</v>
      </c>
      <c r="AT342" s="13">
        <v>204</v>
      </c>
      <c r="AU342" s="13">
        <v>108</v>
      </c>
      <c r="AV342" s="13">
        <v>205</v>
      </c>
      <c r="AW342" s="13">
        <v>107</v>
      </c>
      <c r="AX342" s="13">
        <v>206</v>
      </c>
      <c r="AY342" s="13">
        <v>106</v>
      </c>
      <c r="AZ342" s="13">
        <v>207</v>
      </c>
      <c r="BA342" s="13">
        <v>73</v>
      </c>
      <c r="BC342" s="11">
        <f>AB342-D342</f>
        <v>-110</v>
      </c>
      <c r="BD342" s="11">
        <f>AC342-E342</f>
        <v>-172</v>
      </c>
      <c r="BE342" s="11">
        <f>AD342-F342</f>
        <v>-242</v>
      </c>
      <c r="BF342" s="11">
        <f>AE342-G342</f>
        <v>-174.66666666666666</v>
      </c>
      <c r="BH342" s="11" t="e">
        <f>AG342-#REF!</f>
        <v>#REF!</v>
      </c>
      <c r="BJ342" s="11" t="e">
        <f>AI342-#REF!</f>
        <v>#REF!</v>
      </c>
      <c r="BL342" s="11" t="e">
        <f>AK342-#REF!</f>
        <v>#REF!</v>
      </c>
      <c r="BN342" s="11" t="e">
        <f>AM342-#REF!</f>
        <v>#REF!</v>
      </c>
      <c r="BP342" s="11" t="e">
        <f>AO342-#REF!</f>
        <v>#REF!</v>
      </c>
      <c r="BR342" s="11" t="e">
        <f>AQ342-#REF!</f>
        <v>#REF!</v>
      </c>
      <c r="BT342" s="11">
        <f>AS342-I342</f>
        <v>16</v>
      </c>
      <c r="BV342" s="11">
        <f>AU342-K342</f>
        <v>47</v>
      </c>
      <c r="BX342" s="11">
        <f>AW342-M342</f>
        <v>48</v>
      </c>
      <c r="BZ342" s="11">
        <f>AY342-O342</f>
        <v>49</v>
      </c>
      <c r="CB342" s="11">
        <f>BA342-Q342</f>
        <v>17</v>
      </c>
    </row>
    <row r="343" spans="1:80" s="11" customFormat="1" ht="30" customHeight="1" x14ac:dyDescent="0.25">
      <c r="A343" s="46" t="str">
        <f>A342</f>
        <v>3.1.2.2</v>
      </c>
      <c r="B343" s="83"/>
      <c r="C343" s="39" t="s">
        <v>58</v>
      </c>
      <c r="D343" s="13">
        <v>0.88</v>
      </c>
      <c r="E343" s="13">
        <v>2.2832330000000001</v>
      </c>
      <c r="F343" s="13">
        <v>3.1801150000000002</v>
      </c>
      <c r="G343" s="13">
        <v>2.1144493333333334</v>
      </c>
      <c r="H343" s="13">
        <v>1.84941873</v>
      </c>
      <c r="I343" s="13">
        <v>1.1160000000000001</v>
      </c>
      <c r="J343" s="13">
        <v>1.6644768570000001</v>
      </c>
      <c r="K343" s="13">
        <v>0.73199999999999998</v>
      </c>
      <c r="L343" s="13">
        <v>1.4980291713000002</v>
      </c>
      <c r="M343" s="13">
        <v>0.70799999999999996</v>
      </c>
      <c r="N343" s="13">
        <v>1.3482262541700003</v>
      </c>
      <c r="O343" s="13">
        <v>0.68400000000000005</v>
      </c>
      <c r="P343" s="13">
        <v>1.2134036287530003</v>
      </c>
      <c r="Q343" s="13">
        <v>0.67200000000000004</v>
      </c>
      <c r="R343" s="13">
        <v>0.67200000000000004</v>
      </c>
      <c r="S343" s="13" t="s">
        <v>464</v>
      </c>
      <c r="AB343" s="13">
        <v>0</v>
      </c>
      <c r="AC343" s="13">
        <v>0</v>
      </c>
      <c r="AD343" s="13">
        <v>0</v>
      </c>
      <c r="AE343" s="13">
        <v>0</v>
      </c>
      <c r="AF343" s="13">
        <v>11.056000000000001</v>
      </c>
      <c r="AG343" s="13">
        <v>11.056000000000001</v>
      </c>
      <c r="AH343" s="13">
        <v>9.77</v>
      </c>
      <c r="AI343" s="13">
        <v>9.77</v>
      </c>
      <c r="AJ343" s="13">
        <v>9.4539999999999988</v>
      </c>
      <c r="AK343" s="13">
        <v>9.4539999999999988</v>
      </c>
      <c r="AL343" s="13">
        <v>10.5</v>
      </c>
      <c r="AM343" s="13">
        <v>9.8857999999999997</v>
      </c>
      <c r="AN343" s="13">
        <v>0.78</v>
      </c>
      <c r="AO343" s="13">
        <v>6.0270999999999999</v>
      </c>
      <c r="AP343" s="13">
        <v>0.80800000000000005</v>
      </c>
      <c r="AQ343" s="13">
        <v>0.88</v>
      </c>
      <c r="AR343" s="13">
        <v>0.60899999999999999</v>
      </c>
      <c r="AS343" s="13">
        <v>0.436</v>
      </c>
      <c r="AT343" s="13">
        <v>0.61199999999999999</v>
      </c>
      <c r="AU343" s="13">
        <v>1.296</v>
      </c>
      <c r="AV343" s="13">
        <v>0.82000000000000006</v>
      </c>
      <c r="AW343" s="13">
        <v>1.605</v>
      </c>
      <c r="AX343" s="13">
        <v>2.06</v>
      </c>
      <c r="AY343" s="13">
        <v>1.5899999999999999</v>
      </c>
      <c r="AZ343" s="13">
        <v>0.82800000000000007</v>
      </c>
      <c r="BA343" s="13">
        <v>0.73</v>
      </c>
      <c r="BC343" s="11">
        <f>AB343-D343</f>
        <v>-0.88</v>
      </c>
      <c r="BD343" s="11">
        <f>AC343-E343</f>
        <v>-2.2832330000000001</v>
      </c>
      <c r="BE343" s="11">
        <f>AD343-F343</f>
        <v>-3.1801150000000002</v>
      </c>
      <c r="BF343" s="11">
        <f>AE343-G343</f>
        <v>-2.1144493333333334</v>
      </c>
      <c r="BH343" s="11" t="e">
        <f>AG343-#REF!</f>
        <v>#REF!</v>
      </c>
      <c r="BJ343" s="11" t="e">
        <f>AI343-#REF!</f>
        <v>#REF!</v>
      </c>
      <c r="BL343" s="11" t="e">
        <f>AK343-#REF!</f>
        <v>#REF!</v>
      </c>
      <c r="BN343" s="11" t="e">
        <f>AM343-#REF!</f>
        <v>#REF!</v>
      </c>
      <c r="BP343" s="11" t="e">
        <f>AO343-#REF!</f>
        <v>#REF!</v>
      </c>
      <c r="BR343" s="11" t="e">
        <f>AQ343-#REF!</f>
        <v>#REF!</v>
      </c>
      <c r="BT343" s="11">
        <f>AS343-I343</f>
        <v>-0.68000000000000016</v>
      </c>
      <c r="BV343" s="11">
        <f>AU343-K343</f>
        <v>0.56400000000000006</v>
      </c>
      <c r="BX343" s="11">
        <f>AW343-M343</f>
        <v>0.89700000000000002</v>
      </c>
      <c r="BZ343" s="11">
        <f>AY343-O343</f>
        <v>0.90599999999999981</v>
      </c>
      <c r="CB343" s="11">
        <f>BA343-Q343</f>
        <v>5.799999999999994E-2</v>
      </c>
    </row>
    <row r="344" spans="1:80" s="11" customFormat="1" ht="45" customHeight="1" x14ac:dyDescent="0.25">
      <c r="A344" s="38" t="s">
        <v>170</v>
      </c>
      <c r="B344" s="83" t="s">
        <v>31</v>
      </c>
      <c r="C344" s="39" t="s">
        <v>468</v>
      </c>
      <c r="D344" s="13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>
        <v>0</v>
      </c>
      <c r="R344" s="13">
        <v>0</v>
      </c>
      <c r="S344" s="13" t="s">
        <v>464</v>
      </c>
      <c r="AB344" s="13">
        <v>922</v>
      </c>
      <c r="AC344" s="13">
        <v>1093</v>
      </c>
      <c r="AD344" s="13">
        <v>1087</v>
      </c>
      <c r="AE344" s="13">
        <v>1034</v>
      </c>
      <c r="AF344" s="13">
        <v>0</v>
      </c>
      <c r="AG344" s="13">
        <v>0</v>
      </c>
      <c r="AH344" s="13">
        <v>0</v>
      </c>
      <c r="AI344" s="13">
        <v>0</v>
      </c>
      <c r="AJ344" s="13">
        <v>0</v>
      </c>
      <c r="AK344" s="13">
        <v>0</v>
      </c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C344" s="11">
        <f>AB344-D344</f>
        <v>922</v>
      </c>
      <c r="BD344" s="11">
        <f>AC344-E344</f>
        <v>1093</v>
      </c>
      <c r="BE344" s="11">
        <f>AD344-F344</f>
        <v>1087</v>
      </c>
      <c r="BF344" s="11">
        <f>AE344-G344</f>
        <v>1034</v>
      </c>
      <c r="BH344" s="11" t="e">
        <f>AG344-#REF!</f>
        <v>#REF!</v>
      </c>
      <c r="BJ344" s="11" t="e">
        <f>AI344-#REF!</f>
        <v>#REF!</v>
      </c>
      <c r="BL344" s="11" t="e">
        <f>AK344-#REF!</f>
        <v>#REF!</v>
      </c>
      <c r="BN344" s="11" t="e">
        <f>AM344-#REF!</f>
        <v>#REF!</v>
      </c>
      <c r="BP344" s="11" t="e">
        <f>AO344-#REF!</f>
        <v>#REF!</v>
      </c>
      <c r="BR344" s="11" t="e">
        <f>AQ344-#REF!</f>
        <v>#REF!</v>
      </c>
      <c r="BT344" s="11">
        <f>AS344-I344</f>
        <v>0</v>
      </c>
      <c r="BV344" s="11">
        <f>AU344-K344</f>
        <v>0</v>
      </c>
      <c r="BX344" s="11">
        <f>AW344-M344</f>
        <v>0</v>
      </c>
      <c r="BZ344" s="11">
        <f>AY344-O344</f>
        <v>0</v>
      </c>
      <c r="CB344" s="11">
        <f>BA344-Q344</f>
        <v>0</v>
      </c>
    </row>
    <row r="345" spans="1:80" s="11" customFormat="1" ht="45" customHeight="1" x14ac:dyDescent="0.25">
      <c r="A345" s="46" t="str">
        <f>A344</f>
        <v>3.1.2.3</v>
      </c>
      <c r="B345" s="83"/>
      <c r="C345" s="39" t="s">
        <v>58</v>
      </c>
      <c r="D345" s="13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>
        <v>0</v>
      </c>
      <c r="R345" s="13">
        <v>0</v>
      </c>
      <c r="S345" s="13" t="s">
        <v>464</v>
      </c>
      <c r="AB345" s="13">
        <v>5.9850000000000003</v>
      </c>
      <c r="AC345" s="13">
        <v>9.8369999999999997</v>
      </c>
      <c r="AD345" s="13">
        <v>13.965000000000002</v>
      </c>
      <c r="AE345" s="13">
        <v>9.9290000000000003</v>
      </c>
      <c r="AF345" s="13">
        <v>0</v>
      </c>
      <c r="AG345" s="13">
        <v>0</v>
      </c>
      <c r="AH345" s="13">
        <v>0</v>
      </c>
      <c r="AI345" s="13">
        <v>0</v>
      </c>
      <c r="AJ345" s="13">
        <v>0</v>
      </c>
      <c r="AK345" s="13">
        <v>0</v>
      </c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C345" s="11">
        <f>AB345-D345</f>
        <v>5.9850000000000003</v>
      </c>
      <c r="BD345" s="11">
        <f>AC345-E345</f>
        <v>9.8369999999999997</v>
      </c>
      <c r="BE345" s="11">
        <f>AD345-F345</f>
        <v>13.965000000000002</v>
      </c>
      <c r="BF345" s="11">
        <f>AE345-G345</f>
        <v>9.9290000000000003</v>
      </c>
      <c r="BH345" s="11" t="e">
        <f>AG345-#REF!</f>
        <v>#REF!</v>
      </c>
      <c r="BJ345" s="11" t="e">
        <f>AI345-#REF!</f>
        <v>#REF!</v>
      </c>
      <c r="BL345" s="11" t="e">
        <f>AK345-#REF!</f>
        <v>#REF!</v>
      </c>
      <c r="BN345" s="11" t="e">
        <f>AM345-#REF!</f>
        <v>#REF!</v>
      </c>
      <c r="BP345" s="11" t="e">
        <f>AO345-#REF!</f>
        <v>#REF!</v>
      </c>
      <c r="BR345" s="11" t="e">
        <f>AQ345-#REF!</f>
        <v>#REF!</v>
      </c>
      <c r="BT345" s="11">
        <f>AS345-I345</f>
        <v>0</v>
      </c>
      <c r="BV345" s="11">
        <f>AU345-K345</f>
        <v>0</v>
      </c>
      <c r="BX345" s="11">
        <f>AW345-M345</f>
        <v>0</v>
      </c>
      <c r="BZ345" s="11">
        <f>AY345-O345</f>
        <v>0</v>
      </c>
      <c r="CB345" s="11">
        <f>BA345-Q345</f>
        <v>0</v>
      </c>
    </row>
    <row r="346" spans="1:80" s="11" customFormat="1" ht="45" customHeight="1" x14ac:dyDescent="0.25">
      <c r="A346" s="38" t="s">
        <v>171</v>
      </c>
      <c r="B346" s="83" t="s">
        <v>33</v>
      </c>
      <c r="C346" s="39" t="s">
        <v>468</v>
      </c>
      <c r="D346" s="13">
        <v>973</v>
      </c>
      <c r="E346" s="13">
        <v>1551</v>
      </c>
      <c r="F346" s="13">
        <v>2177</v>
      </c>
      <c r="G346" s="13">
        <v>1567</v>
      </c>
      <c r="H346" s="13">
        <v>1103</v>
      </c>
      <c r="I346" s="13">
        <v>866</v>
      </c>
      <c r="J346" s="13">
        <v>1061</v>
      </c>
      <c r="K346" s="13">
        <v>567</v>
      </c>
      <c r="L346" s="13">
        <v>1017</v>
      </c>
      <c r="M346" s="13">
        <v>555</v>
      </c>
      <c r="N346" s="13">
        <v>1013</v>
      </c>
      <c r="O346" s="13">
        <v>537</v>
      </c>
      <c r="P346" s="13">
        <v>912</v>
      </c>
      <c r="Q346" s="13">
        <v>523</v>
      </c>
      <c r="R346" s="13">
        <v>523</v>
      </c>
      <c r="S346" s="13" t="s">
        <v>464</v>
      </c>
      <c r="AB346" s="13">
        <v>0</v>
      </c>
      <c r="AC346" s="13">
        <v>0</v>
      </c>
      <c r="AD346" s="13">
        <v>0</v>
      </c>
      <c r="AE346" s="13">
        <v>0</v>
      </c>
      <c r="AF346" s="13">
        <v>28</v>
      </c>
      <c r="AG346" s="13">
        <v>28</v>
      </c>
      <c r="AH346" s="13">
        <v>27</v>
      </c>
      <c r="AI346" s="13">
        <v>27</v>
      </c>
      <c r="AJ346" s="13">
        <v>18</v>
      </c>
      <c r="AK346" s="13">
        <v>18</v>
      </c>
      <c r="AL346" s="13">
        <v>29</v>
      </c>
      <c r="AM346" s="13">
        <v>40</v>
      </c>
      <c r="AN346" s="13">
        <v>1329</v>
      </c>
      <c r="AO346" s="13">
        <v>107</v>
      </c>
      <c r="AP346" s="13">
        <v>1328</v>
      </c>
      <c r="AQ346" s="13">
        <v>952</v>
      </c>
      <c r="AR346" s="13">
        <v>1326</v>
      </c>
      <c r="AS346" s="13">
        <v>1340</v>
      </c>
      <c r="AT346" s="13">
        <v>1326</v>
      </c>
      <c r="AU346" s="13">
        <v>1330</v>
      </c>
      <c r="AV346" s="13">
        <v>1325</v>
      </c>
      <c r="AW346" s="13">
        <v>1320</v>
      </c>
      <c r="AX346" s="13">
        <v>1324</v>
      </c>
      <c r="AY346" s="13">
        <v>1310</v>
      </c>
      <c r="AZ346" s="13">
        <v>1322</v>
      </c>
      <c r="BA346" s="13">
        <v>1300</v>
      </c>
      <c r="BC346" s="11">
        <f>AB346-D346</f>
        <v>-973</v>
      </c>
      <c r="BD346" s="11">
        <f>AC346-E346</f>
        <v>-1551</v>
      </c>
      <c r="BE346" s="11">
        <f>AD346-F346</f>
        <v>-2177</v>
      </c>
      <c r="BF346" s="11">
        <f>AE346-G346</f>
        <v>-1567</v>
      </c>
      <c r="BH346" s="11" t="e">
        <f>AG346-#REF!</f>
        <v>#REF!</v>
      </c>
      <c r="BJ346" s="11" t="e">
        <f>AI346-#REF!</f>
        <v>#REF!</v>
      </c>
      <c r="BL346" s="11" t="e">
        <f>AK346-#REF!</f>
        <v>#REF!</v>
      </c>
      <c r="BN346" s="11" t="e">
        <f>AM346-#REF!</f>
        <v>#REF!</v>
      </c>
      <c r="BP346" s="11" t="e">
        <f>AO346-#REF!</f>
        <v>#REF!</v>
      </c>
      <c r="BR346" s="11" t="e">
        <f>AQ346-#REF!</f>
        <v>#REF!</v>
      </c>
      <c r="BT346" s="11">
        <f>AS346-I346</f>
        <v>474</v>
      </c>
      <c r="BV346" s="11">
        <f>AU346-K346</f>
        <v>763</v>
      </c>
      <c r="BX346" s="11">
        <f>AW346-M346</f>
        <v>765</v>
      </c>
      <c r="BZ346" s="11">
        <f>AY346-O346</f>
        <v>773</v>
      </c>
      <c r="CB346" s="11">
        <f>BA346-Q346</f>
        <v>777</v>
      </c>
    </row>
    <row r="347" spans="1:80" s="11" customFormat="1" ht="45" customHeight="1" x14ac:dyDescent="0.25">
      <c r="A347" s="46" t="str">
        <f>A346</f>
        <v>3.1.2.4</v>
      </c>
      <c r="B347" s="83"/>
      <c r="C347" s="39" t="s">
        <v>58</v>
      </c>
      <c r="D347" s="13">
        <v>13.951545999999999</v>
      </c>
      <c r="E347" s="13">
        <v>20.549097</v>
      </c>
      <c r="F347" s="13">
        <v>28.621034999999999</v>
      </c>
      <c r="G347" s="13">
        <v>21.040559333333331</v>
      </c>
      <c r="H347" s="13">
        <v>16.64476857</v>
      </c>
      <c r="I347" s="13">
        <v>10.392000000000001</v>
      </c>
      <c r="J347" s="13">
        <v>14.980291713</v>
      </c>
      <c r="K347" s="13">
        <v>6.8040000000000003</v>
      </c>
      <c r="L347" s="13">
        <v>13.482262541700001</v>
      </c>
      <c r="M347" s="13">
        <v>6.66</v>
      </c>
      <c r="N347" s="13">
        <v>12.8583</v>
      </c>
      <c r="O347" s="13">
        <v>6.444</v>
      </c>
      <c r="P347" s="13">
        <v>11.572470000000001</v>
      </c>
      <c r="Q347" s="13">
        <v>6.2760000000000007</v>
      </c>
      <c r="R347" s="13">
        <v>6.2760000000000007</v>
      </c>
      <c r="S347" s="13" t="s">
        <v>464</v>
      </c>
      <c r="AB347" s="13">
        <v>0</v>
      </c>
      <c r="AC347" s="13">
        <v>0</v>
      </c>
      <c r="AD347" s="13">
        <v>0</v>
      </c>
      <c r="AE347" s="13">
        <v>0</v>
      </c>
      <c r="AF347" s="13">
        <v>0.38600000000000001</v>
      </c>
      <c r="AG347" s="13">
        <v>0.38600000000000001</v>
      </c>
      <c r="AH347" s="13">
        <v>0.39</v>
      </c>
      <c r="AI347" s="13">
        <v>0.39</v>
      </c>
      <c r="AJ347" s="13">
        <v>0.21</v>
      </c>
      <c r="AK347" s="13">
        <v>0.21</v>
      </c>
      <c r="AL347" s="13">
        <v>0.42</v>
      </c>
      <c r="AM347" s="13">
        <v>0.439</v>
      </c>
      <c r="AN347" s="13">
        <v>13.0242</v>
      </c>
      <c r="AO347" s="13">
        <v>1.4019999999999999</v>
      </c>
      <c r="AP347" s="13">
        <v>13.280000000000001</v>
      </c>
      <c r="AQ347" s="13">
        <v>14.28</v>
      </c>
      <c r="AR347" s="13">
        <v>13.26</v>
      </c>
      <c r="AS347" s="13">
        <v>13.4</v>
      </c>
      <c r="AT347" s="13">
        <v>13.26</v>
      </c>
      <c r="AU347" s="13">
        <v>13.3</v>
      </c>
      <c r="AV347" s="13">
        <v>13.3825</v>
      </c>
      <c r="AW347" s="13">
        <v>13.200000000000001</v>
      </c>
      <c r="AX347" s="13">
        <v>13.24</v>
      </c>
      <c r="AY347" s="13">
        <v>14</v>
      </c>
      <c r="AZ347" s="13">
        <v>14.528779999999999</v>
      </c>
      <c r="BA347" s="13">
        <v>14.286999999999999</v>
      </c>
      <c r="BC347" s="11">
        <f>AB347-D347</f>
        <v>-13.951545999999999</v>
      </c>
      <c r="BD347" s="11">
        <f>AC347-E347</f>
        <v>-20.549097</v>
      </c>
      <c r="BE347" s="11">
        <f>AD347-F347</f>
        <v>-28.621034999999999</v>
      </c>
      <c r="BF347" s="11">
        <f>AE347-G347</f>
        <v>-21.040559333333331</v>
      </c>
      <c r="BH347" s="11" t="e">
        <f>AG347-#REF!</f>
        <v>#REF!</v>
      </c>
      <c r="BJ347" s="11" t="e">
        <f>AI347-#REF!</f>
        <v>#REF!</v>
      </c>
      <c r="BL347" s="11" t="e">
        <f>AK347-#REF!</f>
        <v>#REF!</v>
      </c>
      <c r="BN347" s="11" t="e">
        <f>AM347-#REF!</f>
        <v>#REF!</v>
      </c>
      <c r="BP347" s="11" t="e">
        <f>AO347-#REF!</f>
        <v>#REF!</v>
      </c>
      <c r="BR347" s="11" t="e">
        <f>AQ347-#REF!</f>
        <v>#REF!</v>
      </c>
      <c r="BT347" s="11">
        <f>AS347-I347</f>
        <v>3.0079999999999991</v>
      </c>
      <c r="BV347" s="11">
        <f>AU347-K347</f>
        <v>6.4960000000000004</v>
      </c>
      <c r="BX347" s="11">
        <f>AW347-M347</f>
        <v>6.5400000000000009</v>
      </c>
      <c r="BZ347" s="11">
        <f>AY347-O347</f>
        <v>7.556</v>
      </c>
      <c r="CB347" s="11">
        <f>BA347-Q347</f>
        <v>8.0109999999999992</v>
      </c>
    </row>
    <row r="348" spans="1:80" s="11" customFormat="1" ht="60" customHeight="1" x14ac:dyDescent="0.25">
      <c r="A348" s="38" t="s">
        <v>172</v>
      </c>
      <c r="B348" s="83" t="s">
        <v>41</v>
      </c>
      <c r="C348" s="39" t="s">
        <v>468</v>
      </c>
      <c r="D348" s="13">
        <v>1169</v>
      </c>
      <c r="E348" s="13">
        <v>1631</v>
      </c>
      <c r="F348" s="13">
        <v>1877</v>
      </c>
      <c r="G348" s="13">
        <v>1559</v>
      </c>
      <c r="H348" s="13">
        <v>1236</v>
      </c>
      <c r="I348" s="13">
        <v>1338</v>
      </c>
      <c r="J348" s="13">
        <v>1190</v>
      </c>
      <c r="K348" s="13">
        <v>684</v>
      </c>
      <c r="L348" s="13">
        <v>1189</v>
      </c>
      <c r="M348" s="13">
        <v>618</v>
      </c>
      <c r="N348" s="13">
        <v>1170</v>
      </c>
      <c r="O348" s="13">
        <v>633</v>
      </c>
      <c r="P348" s="13">
        <v>1155</v>
      </c>
      <c r="Q348" s="13">
        <v>633</v>
      </c>
      <c r="R348" s="13">
        <v>579</v>
      </c>
      <c r="S348" s="13" t="s">
        <v>464</v>
      </c>
      <c r="AB348" s="13">
        <v>1013</v>
      </c>
      <c r="AC348" s="13">
        <v>1337</v>
      </c>
      <c r="AD348" s="13">
        <v>1855</v>
      </c>
      <c r="AE348" s="13">
        <v>1401.6666666666667</v>
      </c>
      <c r="AF348" s="13">
        <v>2004</v>
      </c>
      <c r="AG348" s="13">
        <v>2004</v>
      </c>
      <c r="AH348" s="13">
        <v>1543</v>
      </c>
      <c r="AI348" s="13">
        <v>1543</v>
      </c>
      <c r="AJ348" s="13">
        <v>2008</v>
      </c>
      <c r="AK348" s="13">
        <v>2008</v>
      </c>
      <c r="AL348" s="13">
        <v>2091</v>
      </c>
      <c r="AM348" s="13">
        <v>1973</v>
      </c>
      <c r="AN348" s="13">
        <v>1962</v>
      </c>
      <c r="AO348" s="13">
        <v>1775</v>
      </c>
      <c r="AP348" s="13">
        <v>1707</v>
      </c>
      <c r="AQ348" s="13">
        <v>1573</v>
      </c>
      <c r="AR348" s="13">
        <v>1717</v>
      </c>
      <c r="AS348" s="13">
        <v>1585</v>
      </c>
      <c r="AT348" s="13">
        <v>1701</v>
      </c>
      <c r="AU348" s="13">
        <v>1555</v>
      </c>
      <c r="AV348" s="13">
        <v>1710</v>
      </c>
      <c r="AW348" s="13">
        <v>1524</v>
      </c>
      <c r="AX348" s="13">
        <v>1711</v>
      </c>
      <c r="AY348" s="13">
        <v>1494</v>
      </c>
      <c r="AZ348" s="13">
        <v>1712</v>
      </c>
      <c r="BA348" s="13">
        <v>1464</v>
      </c>
      <c r="BC348" s="11">
        <f>AB348-D348</f>
        <v>-156</v>
      </c>
      <c r="BD348" s="11">
        <f>AC348-E348</f>
        <v>-294</v>
      </c>
      <c r="BE348" s="11">
        <f>AD348-F348</f>
        <v>-22</v>
      </c>
      <c r="BF348" s="11">
        <f>AE348-G348</f>
        <v>-157.33333333333326</v>
      </c>
      <c r="BH348" s="11" t="e">
        <f>AG348-#REF!</f>
        <v>#REF!</v>
      </c>
      <c r="BJ348" s="11" t="e">
        <f>AI348-#REF!</f>
        <v>#REF!</v>
      </c>
      <c r="BL348" s="11" t="e">
        <f>AK348-#REF!</f>
        <v>#REF!</v>
      </c>
      <c r="BN348" s="11" t="e">
        <f>AM348-#REF!</f>
        <v>#REF!</v>
      </c>
      <c r="BP348" s="11" t="e">
        <f>AO348-#REF!</f>
        <v>#REF!</v>
      </c>
      <c r="BR348" s="11" t="e">
        <f>AQ348-#REF!</f>
        <v>#REF!</v>
      </c>
      <c r="BT348" s="11">
        <f>AS348-I348</f>
        <v>247</v>
      </c>
      <c r="BV348" s="11">
        <f>AU348-K348</f>
        <v>871</v>
      </c>
      <c r="BX348" s="11">
        <f>AW348-M348</f>
        <v>906</v>
      </c>
      <c r="BZ348" s="11">
        <f>AY348-O348</f>
        <v>861</v>
      </c>
      <c r="CB348" s="11">
        <f>BA348-Q348</f>
        <v>831</v>
      </c>
    </row>
    <row r="349" spans="1:80" s="11" customFormat="1" ht="60" customHeight="1" x14ac:dyDescent="0.25">
      <c r="A349" s="46" t="str">
        <f>A348</f>
        <v>3.1.3</v>
      </c>
      <c r="B349" s="83"/>
      <c r="C349" s="39" t="s">
        <v>58</v>
      </c>
      <c r="D349" s="13">
        <v>14.323</v>
      </c>
      <c r="E349" s="13">
        <v>21.071269999999998</v>
      </c>
      <c r="F349" s="13">
        <v>24.371210000000001</v>
      </c>
      <c r="G349" s="13">
        <v>19.921826666666664</v>
      </c>
      <c r="H349" s="13">
        <v>13.647</v>
      </c>
      <c r="I349" s="13">
        <v>17.870701031790077</v>
      </c>
      <c r="J349" s="13">
        <v>13.09</v>
      </c>
      <c r="K349" s="13">
        <v>8.2643124561395087</v>
      </c>
      <c r="L349" s="13">
        <v>13.067</v>
      </c>
      <c r="M349" s="13">
        <v>7.4337689569520187</v>
      </c>
      <c r="N349" s="13">
        <v>12.869999999999997</v>
      </c>
      <c r="O349" s="13">
        <v>7.6025719197096304</v>
      </c>
      <c r="P349" s="13">
        <v>12.65</v>
      </c>
      <c r="Q349" s="13">
        <v>7.5983381113194355</v>
      </c>
      <c r="R349" s="13">
        <v>6.9487120893968957</v>
      </c>
      <c r="S349" s="13" t="s">
        <v>464</v>
      </c>
      <c r="AB349" s="13">
        <v>11.632</v>
      </c>
      <c r="AC349" s="13">
        <v>15.196999999999999</v>
      </c>
      <c r="AD349" s="13">
        <v>22.221</v>
      </c>
      <c r="AE349" s="13">
        <v>16.349999999999998</v>
      </c>
      <c r="AF349" s="13">
        <v>23.855</v>
      </c>
      <c r="AG349" s="13">
        <v>23.855</v>
      </c>
      <c r="AH349" s="13">
        <v>18.421000000000003</v>
      </c>
      <c r="AI349" s="13">
        <v>18.421000000000003</v>
      </c>
      <c r="AJ349" s="13">
        <v>23.822410000000001</v>
      </c>
      <c r="AK349" s="13">
        <v>23.822410000000001</v>
      </c>
      <c r="AL349" s="13">
        <v>23.128500000000003</v>
      </c>
      <c r="AM349" s="13">
        <v>24.029499999999999</v>
      </c>
      <c r="AN349" s="13">
        <v>19.62</v>
      </c>
      <c r="AO349" s="13">
        <v>22.219710000000003</v>
      </c>
      <c r="AP349" s="13">
        <v>16.940000000000001</v>
      </c>
      <c r="AQ349" s="13">
        <v>17.547000000000001</v>
      </c>
      <c r="AR349" s="13">
        <v>17.170000000000002</v>
      </c>
      <c r="AS349" s="13">
        <v>17.353999999999999</v>
      </c>
      <c r="AT349" s="13">
        <v>17.25</v>
      </c>
      <c r="AU349" s="13">
        <v>16.904</v>
      </c>
      <c r="AV349" s="13">
        <v>16.975999999999999</v>
      </c>
      <c r="AW349" s="13">
        <v>16.619</v>
      </c>
      <c r="AX349" s="13">
        <v>16.864000000000001</v>
      </c>
      <c r="AY349" s="13">
        <v>16.061</v>
      </c>
      <c r="AZ349" s="13">
        <v>17.12</v>
      </c>
      <c r="BA349" s="13">
        <v>15.78</v>
      </c>
      <c r="BC349" s="11">
        <f>AB349-D349</f>
        <v>-2.6910000000000007</v>
      </c>
      <c r="BD349" s="11">
        <f>AC349-E349</f>
        <v>-5.8742699999999992</v>
      </c>
      <c r="BE349" s="11">
        <f>AD349-F349</f>
        <v>-2.1502100000000013</v>
      </c>
      <c r="BF349" s="11">
        <f>AE349-G349</f>
        <v>-3.5718266666666665</v>
      </c>
      <c r="BH349" s="11" t="e">
        <f>AG349-#REF!</f>
        <v>#REF!</v>
      </c>
      <c r="BJ349" s="11" t="e">
        <f>AI349-#REF!</f>
        <v>#REF!</v>
      </c>
      <c r="BL349" s="11" t="e">
        <f>AK349-#REF!</f>
        <v>#REF!</v>
      </c>
      <c r="BN349" s="11" t="e">
        <f>AM349-#REF!</f>
        <v>#REF!</v>
      </c>
      <c r="BP349" s="11" t="e">
        <f>AO349-#REF!</f>
        <v>#REF!</v>
      </c>
      <c r="BR349" s="11" t="e">
        <f>AQ349-#REF!</f>
        <v>#REF!</v>
      </c>
      <c r="BT349" s="11">
        <f>AS349-I349</f>
        <v>-0.51670103179007754</v>
      </c>
      <c r="BV349" s="11">
        <f>AU349-K349</f>
        <v>8.6396875438604912</v>
      </c>
      <c r="BX349" s="11">
        <f>AW349-M349</f>
        <v>9.1852310430479811</v>
      </c>
      <c r="BZ349" s="11">
        <f>AY349-O349</f>
        <v>8.4584280802903695</v>
      </c>
      <c r="CB349" s="11">
        <f>BA349-Q349</f>
        <v>8.1816618886805639</v>
      </c>
    </row>
    <row r="350" spans="1:80" s="11" customFormat="1" ht="45" customHeight="1" x14ac:dyDescent="0.25">
      <c r="A350" s="38" t="s">
        <v>173</v>
      </c>
      <c r="B350" s="83" t="s">
        <v>27</v>
      </c>
      <c r="C350" s="39" t="s">
        <v>468</v>
      </c>
      <c r="D350" s="13">
        <v>627</v>
      </c>
      <c r="E350" s="13">
        <v>77</v>
      </c>
      <c r="F350" s="13">
        <v>61</v>
      </c>
      <c r="G350" s="13">
        <v>255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0</v>
      </c>
      <c r="P350" s="13">
        <v>0</v>
      </c>
      <c r="Q350" s="13">
        <v>0</v>
      </c>
      <c r="R350" s="13">
        <v>0</v>
      </c>
      <c r="S350" s="13" t="s">
        <v>464</v>
      </c>
      <c r="AB350" s="13">
        <v>758</v>
      </c>
      <c r="AC350" s="13">
        <v>827</v>
      </c>
      <c r="AD350" s="13">
        <v>760</v>
      </c>
      <c r="AE350" s="13">
        <v>781.66666666666663</v>
      </c>
      <c r="AF350" s="13">
        <v>1294</v>
      </c>
      <c r="AG350" s="13">
        <v>1294</v>
      </c>
      <c r="AH350" s="13">
        <v>870</v>
      </c>
      <c r="AI350" s="13">
        <v>870</v>
      </c>
      <c r="AJ350" s="13">
        <v>975</v>
      </c>
      <c r="AK350" s="13">
        <v>975</v>
      </c>
      <c r="AL350" s="13">
        <v>860</v>
      </c>
      <c r="AM350" s="13">
        <v>1046</v>
      </c>
      <c r="AN350" s="13">
        <v>410</v>
      </c>
      <c r="AO350" s="13">
        <v>910</v>
      </c>
      <c r="AP350" s="13">
        <v>130</v>
      </c>
      <c r="AQ350" s="13">
        <v>357</v>
      </c>
      <c r="AR350" s="13">
        <v>126</v>
      </c>
      <c r="AS350" s="13">
        <v>0</v>
      </c>
      <c r="AT350" s="13">
        <v>125</v>
      </c>
      <c r="AU350" s="13">
        <v>0</v>
      </c>
      <c r="AV350" s="13">
        <v>124</v>
      </c>
      <c r="AW350" s="13">
        <v>0</v>
      </c>
      <c r="AX350" s="13">
        <v>123</v>
      </c>
      <c r="AY350" s="13">
        <v>0</v>
      </c>
      <c r="AZ350" s="13">
        <v>122</v>
      </c>
      <c r="BA350" s="13">
        <v>0</v>
      </c>
      <c r="BC350" s="11">
        <f>AB350-D350</f>
        <v>131</v>
      </c>
      <c r="BD350" s="11">
        <f>AC350-E350</f>
        <v>750</v>
      </c>
      <c r="BE350" s="11">
        <f>AD350-F350</f>
        <v>699</v>
      </c>
      <c r="BF350" s="11">
        <f>AE350-G350</f>
        <v>526.66666666666663</v>
      </c>
      <c r="BH350" s="11" t="e">
        <f>AG350-#REF!</f>
        <v>#REF!</v>
      </c>
      <c r="BJ350" s="11" t="e">
        <f>AI350-#REF!</f>
        <v>#REF!</v>
      </c>
      <c r="BL350" s="11" t="e">
        <f>AK350-#REF!</f>
        <v>#REF!</v>
      </c>
      <c r="BN350" s="11" t="e">
        <f>AM350-#REF!</f>
        <v>#REF!</v>
      </c>
      <c r="BP350" s="11" t="e">
        <f>AO350-#REF!</f>
        <v>#REF!</v>
      </c>
      <c r="BR350" s="11" t="e">
        <f>AQ350-#REF!</f>
        <v>#REF!</v>
      </c>
      <c r="BT350" s="11">
        <f>AS350-I350</f>
        <v>0</v>
      </c>
      <c r="BV350" s="11">
        <f>AU350-K350</f>
        <v>0</v>
      </c>
      <c r="BX350" s="11">
        <f>AW350-M350</f>
        <v>0</v>
      </c>
      <c r="BZ350" s="11">
        <f>AY350-O350</f>
        <v>0</v>
      </c>
      <c r="CB350" s="11">
        <f>BA350-Q350</f>
        <v>0</v>
      </c>
    </row>
    <row r="351" spans="1:80" s="11" customFormat="1" ht="45" customHeight="1" x14ac:dyDescent="0.25">
      <c r="A351" s="46" t="str">
        <f>A350</f>
        <v>3.1.3.1</v>
      </c>
      <c r="B351" s="83"/>
      <c r="C351" s="39" t="s">
        <v>58</v>
      </c>
      <c r="D351" s="13">
        <v>7.1530000000000005</v>
      </c>
      <c r="E351" s="13">
        <v>0.61419999999999675</v>
      </c>
      <c r="F351" s="13">
        <v>0.49181000000000102</v>
      </c>
      <c r="G351" s="13">
        <v>2.7530033333333326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>
        <v>0</v>
      </c>
      <c r="R351" s="13">
        <v>0</v>
      </c>
      <c r="S351" s="13" t="s">
        <v>464</v>
      </c>
      <c r="AB351" s="13">
        <v>8.3621999999999996</v>
      </c>
      <c r="AC351" s="13">
        <v>8.7663999999999991</v>
      </c>
      <c r="AD351" s="13">
        <v>10.531599999999999</v>
      </c>
      <c r="AE351" s="13">
        <v>9.220066666666666</v>
      </c>
      <c r="AF351" s="13">
        <v>12.112</v>
      </c>
      <c r="AG351" s="13">
        <v>12.112</v>
      </c>
      <c r="AH351" s="13">
        <v>10.26</v>
      </c>
      <c r="AI351" s="13">
        <v>10.26</v>
      </c>
      <c r="AJ351" s="13">
        <v>11.143410000000001</v>
      </c>
      <c r="AK351" s="13">
        <v>11.143410000000001</v>
      </c>
      <c r="AL351" s="13">
        <v>8.92</v>
      </c>
      <c r="AM351" s="13">
        <v>11.491</v>
      </c>
      <c r="AN351" s="13">
        <v>4.0999999999999996</v>
      </c>
      <c r="AO351" s="13">
        <v>10.75671</v>
      </c>
      <c r="AP351" s="13">
        <v>1.17</v>
      </c>
      <c r="AQ351" s="13">
        <v>3.2129999999999996</v>
      </c>
      <c r="AR351" s="13">
        <v>1.26</v>
      </c>
      <c r="AS351" s="13">
        <v>0</v>
      </c>
      <c r="AT351" s="13">
        <v>1</v>
      </c>
      <c r="AU351" s="13">
        <v>0</v>
      </c>
      <c r="AV351" s="13">
        <v>1.1159999999999999</v>
      </c>
      <c r="AW351" s="13">
        <v>0</v>
      </c>
      <c r="AX351" s="13">
        <v>0.98399999999999999</v>
      </c>
      <c r="AY351" s="13">
        <v>0</v>
      </c>
      <c r="AZ351" s="13">
        <v>1.22</v>
      </c>
      <c r="BA351" s="13">
        <v>0</v>
      </c>
      <c r="BC351" s="11">
        <f>AB351-D351</f>
        <v>1.2091999999999992</v>
      </c>
      <c r="BD351" s="11">
        <f>AC351-E351</f>
        <v>8.1522000000000023</v>
      </c>
      <c r="BE351" s="11">
        <f>AD351-F351</f>
        <v>10.039789999999998</v>
      </c>
      <c r="BF351" s="11">
        <f>AE351-G351</f>
        <v>6.4670633333333338</v>
      </c>
      <c r="BH351" s="11" t="e">
        <f>AG351-#REF!</f>
        <v>#REF!</v>
      </c>
      <c r="BJ351" s="11" t="e">
        <f>AI351-#REF!</f>
        <v>#REF!</v>
      </c>
      <c r="BL351" s="11" t="e">
        <f>AK351-#REF!</f>
        <v>#REF!</v>
      </c>
      <c r="BN351" s="11" t="e">
        <f>AM351-#REF!</f>
        <v>#REF!</v>
      </c>
      <c r="BP351" s="11" t="e">
        <f>AO351-#REF!</f>
        <v>#REF!</v>
      </c>
      <c r="BR351" s="11" t="e">
        <f>AQ351-#REF!</f>
        <v>#REF!</v>
      </c>
      <c r="BT351" s="11">
        <f>AS351-I351</f>
        <v>0</v>
      </c>
      <c r="BV351" s="11">
        <f>AU351-K351</f>
        <v>0</v>
      </c>
      <c r="BX351" s="11">
        <f>AW351-M351</f>
        <v>0</v>
      </c>
      <c r="BZ351" s="11">
        <f>AY351-O351</f>
        <v>0</v>
      </c>
      <c r="CB351" s="11">
        <f>BA351-Q351</f>
        <v>0</v>
      </c>
    </row>
    <row r="352" spans="1:80" s="11" customFormat="1" ht="30" customHeight="1" x14ac:dyDescent="0.25">
      <c r="A352" s="38" t="s">
        <v>174</v>
      </c>
      <c r="B352" s="83" t="s">
        <v>29</v>
      </c>
      <c r="C352" s="39" t="s">
        <v>468</v>
      </c>
      <c r="D352" s="13">
        <v>252</v>
      </c>
      <c r="E352" s="13">
        <v>155</v>
      </c>
      <c r="F352" s="13">
        <v>188</v>
      </c>
      <c r="G352" s="13">
        <v>198.33333333333334</v>
      </c>
      <c r="H352" s="13">
        <v>123</v>
      </c>
      <c r="I352" s="13">
        <v>139</v>
      </c>
      <c r="J352" s="13">
        <v>119</v>
      </c>
      <c r="K352" s="13">
        <v>66</v>
      </c>
      <c r="L352" s="13">
        <v>118</v>
      </c>
      <c r="M352" s="13">
        <v>60</v>
      </c>
      <c r="N352" s="13">
        <v>117</v>
      </c>
      <c r="O352" s="13">
        <v>61</v>
      </c>
      <c r="P352" s="13">
        <v>112</v>
      </c>
      <c r="Q352" s="13">
        <v>61</v>
      </c>
      <c r="R352" s="13">
        <v>56</v>
      </c>
      <c r="S352" s="13" t="s">
        <v>464</v>
      </c>
      <c r="AB352" s="13">
        <v>0</v>
      </c>
      <c r="AC352" s="13">
        <v>0</v>
      </c>
      <c r="AD352" s="13">
        <v>0</v>
      </c>
      <c r="AE352" s="13">
        <v>0</v>
      </c>
      <c r="AF352" s="13">
        <v>677</v>
      </c>
      <c r="AG352" s="13">
        <v>677</v>
      </c>
      <c r="AH352" s="13">
        <v>663</v>
      </c>
      <c r="AI352" s="13">
        <v>663</v>
      </c>
      <c r="AJ352" s="13">
        <v>1003</v>
      </c>
      <c r="AK352" s="13">
        <v>1003</v>
      </c>
      <c r="AL352" s="13">
        <v>1200</v>
      </c>
      <c r="AM352" s="13">
        <v>893</v>
      </c>
      <c r="AN352" s="13">
        <v>1022</v>
      </c>
      <c r="AO352" s="13">
        <v>778</v>
      </c>
      <c r="AP352" s="13">
        <v>248</v>
      </c>
      <c r="AQ352" s="13">
        <v>252</v>
      </c>
      <c r="AR352" s="13">
        <v>264</v>
      </c>
      <c r="AS352" s="13">
        <v>235</v>
      </c>
      <c r="AT352" s="13">
        <v>245</v>
      </c>
      <c r="AU352" s="13">
        <v>195</v>
      </c>
      <c r="AV352" s="13">
        <v>256</v>
      </c>
      <c r="AW352" s="13">
        <v>154</v>
      </c>
      <c r="AX352" s="13">
        <v>257</v>
      </c>
      <c r="AY352" s="13">
        <v>114</v>
      </c>
      <c r="AZ352" s="13">
        <v>258</v>
      </c>
      <c r="BA352" s="13">
        <v>74</v>
      </c>
      <c r="BC352" s="11">
        <f>AB352-D352</f>
        <v>-252</v>
      </c>
      <c r="BD352" s="11">
        <f>AC352-E352</f>
        <v>-155</v>
      </c>
      <c r="BE352" s="11">
        <f>AD352-F352</f>
        <v>-188</v>
      </c>
      <c r="BF352" s="11">
        <f>AE352-G352</f>
        <v>-198.33333333333334</v>
      </c>
      <c r="BH352" s="11" t="e">
        <f>AG352-#REF!</f>
        <v>#REF!</v>
      </c>
      <c r="BJ352" s="11" t="e">
        <f>AI352-#REF!</f>
        <v>#REF!</v>
      </c>
      <c r="BL352" s="11" t="e">
        <f>AK352-#REF!</f>
        <v>#REF!</v>
      </c>
      <c r="BN352" s="11" t="e">
        <f>AM352-#REF!</f>
        <v>#REF!</v>
      </c>
      <c r="BP352" s="11" t="e">
        <f>AO352-#REF!</f>
        <v>#REF!</v>
      </c>
      <c r="BR352" s="11" t="e">
        <f>AQ352-#REF!</f>
        <v>#REF!</v>
      </c>
      <c r="BT352" s="11">
        <f>AS352-I352</f>
        <v>96</v>
      </c>
      <c r="BV352" s="11">
        <f>AU352-K352</f>
        <v>129</v>
      </c>
      <c r="BX352" s="11">
        <f>AW352-M352</f>
        <v>94</v>
      </c>
      <c r="BZ352" s="11">
        <f>AY352-O352</f>
        <v>53</v>
      </c>
      <c r="CB352" s="11">
        <f>BA352-Q352</f>
        <v>13</v>
      </c>
    </row>
    <row r="353" spans="1:80" s="11" customFormat="1" ht="30" customHeight="1" x14ac:dyDescent="0.25">
      <c r="A353" s="46" t="str">
        <f>A352</f>
        <v>3.1.3.2</v>
      </c>
      <c r="B353" s="83"/>
      <c r="C353" s="39" t="s">
        <v>58</v>
      </c>
      <c r="D353" s="13">
        <v>3.58</v>
      </c>
      <c r="E353" s="13">
        <v>2.0457070000000002</v>
      </c>
      <c r="F353" s="13">
        <v>2.4371210000000003</v>
      </c>
      <c r="G353" s="13">
        <v>2.6876093333333331</v>
      </c>
      <c r="H353" s="13">
        <v>1.3607</v>
      </c>
      <c r="I353" s="13">
        <v>1.8650866620689655</v>
      </c>
      <c r="J353" s="13">
        <v>1.3090000000000002</v>
      </c>
      <c r="K353" s="13">
        <v>0.79767155862068995</v>
      </c>
      <c r="L353" s="13">
        <v>1.3032000000000001</v>
      </c>
      <c r="M353" s="13">
        <v>0.72181007190022017</v>
      </c>
      <c r="N353" s="13">
        <v>1.2869999999999999</v>
      </c>
      <c r="O353" s="13">
        <v>0.73267277582814627</v>
      </c>
      <c r="P353" s="13">
        <v>1.22</v>
      </c>
      <c r="Q353" s="13">
        <v>0.73224189692697417</v>
      </c>
      <c r="R353" s="13">
        <v>0.67207402310333642</v>
      </c>
      <c r="S353" s="13" t="s">
        <v>464</v>
      </c>
      <c r="AB353" s="13">
        <v>0</v>
      </c>
      <c r="AC353" s="13">
        <v>0</v>
      </c>
      <c r="AD353" s="13">
        <v>0</v>
      </c>
      <c r="AE353" s="13">
        <v>0</v>
      </c>
      <c r="AF353" s="13">
        <v>11.32</v>
      </c>
      <c r="AG353" s="13">
        <v>11.32</v>
      </c>
      <c r="AH353" s="13">
        <v>8.0500000000000007</v>
      </c>
      <c r="AI353" s="13">
        <v>8.0500000000000007</v>
      </c>
      <c r="AJ353" s="13">
        <v>12.316000000000001</v>
      </c>
      <c r="AK353" s="13">
        <v>12.316000000000001</v>
      </c>
      <c r="AL353" s="13">
        <v>13.79</v>
      </c>
      <c r="AM353" s="13">
        <v>12.065</v>
      </c>
      <c r="AN353" s="13">
        <v>10.220000000000001</v>
      </c>
      <c r="AO353" s="13">
        <v>10.254000000000001</v>
      </c>
      <c r="AP353" s="13">
        <v>2.48</v>
      </c>
      <c r="AQ353" s="13">
        <v>1.64</v>
      </c>
      <c r="AR353" s="13">
        <v>2.64</v>
      </c>
      <c r="AS353" s="13">
        <v>2.2999999999999998</v>
      </c>
      <c r="AT353" s="13">
        <v>2.94</v>
      </c>
      <c r="AU353" s="13">
        <v>2.6500000000000004</v>
      </c>
      <c r="AV353" s="13">
        <v>2.56</v>
      </c>
      <c r="AW353" s="13">
        <v>2.38</v>
      </c>
      <c r="AX353" s="13">
        <v>2.57</v>
      </c>
      <c r="AY353" s="13">
        <v>1.52</v>
      </c>
      <c r="AZ353" s="13">
        <v>2.58</v>
      </c>
      <c r="BA353" s="13">
        <v>0.7799999999999998</v>
      </c>
      <c r="BC353" s="11">
        <f>AB353-D353</f>
        <v>-3.58</v>
      </c>
      <c r="BD353" s="11">
        <f>AC353-E353</f>
        <v>-2.0457070000000002</v>
      </c>
      <c r="BE353" s="11">
        <f>AD353-F353</f>
        <v>-2.4371210000000003</v>
      </c>
      <c r="BF353" s="11">
        <f>AE353-G353</f>
        <v>-2.6876093333333331</v>
      </c>
      <c r="BH353" s="11" t="e">
        <f>AG353-#REF!</f>
        <v>#REF!</v>
      </c>
      <c r="BJ353" s="11" t="e">
        <f>AI353-#REF!</f>
        <v>#REF!</v>
      </c>
      <c r="BL353" s="11" t="e">
        <f>AK353-#REF!</f>
        <v>#REF!</v>
      </c>
      <c r="BN353" s="11" t="e">
        <f>AM353-#REF!</f>
        <v>#REF!</v>
      </c>
      <c r="BP353" s="11" t="e">
        <f>AO353-#REF!</f>
        <v>#REF!</v>
      </c>
      <c r="BR353" s="11" t="e">
        <f>AQ353-#REF!</f>
        <v>#REF!</v>
      </c>
      <c r="BT353" s="11">
        <f>AS353-I353</f>
        <v>0.43491333793103437</v>
      </c>
      <c r="BV353" s="11">
        <f>AU353-K353</f>
        <v>1.8523284413793104</v>
      </c>
      <c r="BX353" s="11">
        <f>AW353-M353</f>
        <v>1.6581899280997798</v>
      </c>
      <c r="BZ353" s="11">
        <f>AY353-O353</f>
        <v>0.78732722417185375</v>
      </c>
      <c r="CB353" s="11">
        <f>BA353-Q353</f>
        <v>4.7758103073025637E-2</v>
      </c>
    </row>
    <row r="354" spans="1:80" s="11" customFormat="1" ht="45" customHeight="1" x14ac:dyDescent="0.25">
      <c r="A354" s="38" t="s">
        <v>175</v>
      </c>
      <c r="B354" s="83" t="s">
        <v>31</v>
      </c>
      <c r="C354" s="39" t="s">
        <v>468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>
        <v>0</v>
      </c>
      <c r="R354" s="13">
        <v>0</v>
      </c>
      <c r="S354" s="13" t="s">
        <v>464</v>
      </c>
      <c r="AB354" s="13">
        <v>255</v>
      </c>
      <c r="AC354" s="13">
        <v>510</v>
      </c>
      <c r="AD354" s="13">
        <v>1095</v>
      </c>
      <c r="AE354" s="13">
        <v>620</v>
      </c>
      <c r="AF354" s="13">
        <v>0</v>
      </c>
      <c r="AG354" s="13">
        <v>0</v>
      </c>
      <c r="AH354" s="13">
        <v>0</v>
      </c>
      <c r="AI354" s="13">
        <v>0</v>
      </c>
      <c r="AJ354" s="13"/>
      <c r="AK354" s="13">
        <v>0</v>
      </c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  <c r="AY354" s="13"/>
      <c r="AZ354" s="13"/>
      <c r="BA354" s="13"/>
      <c r="BC354" s="11">
        <f>AB354-D354</f>
        <v>255</v>
      </c>
      <c r="BD354" s="11">
        <f>AC354-E354</f>
        <v>510</v>
      </c>
      <c r="BE354" s="11">
        <f>AD354-F354</f>
        <v>1095</v>
      </c>
      <c r="BF354" s="11">
        <f>AE354-G354</f>
        <v>620</v>
      </c>
      <c r="BH354" s="11" t="e">
        <f>AG354-#REF!</f>
        <v>#REF!</v>
      </c>
      <c r="BJ354" s="11" t="e">
        <f>AI354-#REF!</f>
        <v>#REF!</v>
      </c>
      <c r="BL354" s="11" t="e">
        <f>AK354-#REF!</f>
        <v>#REF!</v>
      </c>
      <c r="BN354" s="11" t="e">
        <f>AM354-#REF!</f>
        <v>#REF!</v>
      </c>
      <c r="BP354" s="11" t="e">
        <f>AO354-#REF!</f>
        <v>#REF!</v>
      </c>
      <c r="BR354" s="11" t="e">
        <f>AQ354-#REF!</f>
        <v>#REF!</v>
      </c>
      <c r="BT354" s="11">
        <f>AS354-I354</f>
        <v>0</v>
      </c>
      <c r="BV354" s="11">
        <f>AU354-K354</f>
        <v>0</v>
      </c>
      <c r="BX354" s="11">
        <f>AW354-M354</f>
        <v>0</v>
      </c>
      <c r="BZ354" s="11">
        <f>AY354-O354</f>
        <v>0</v>
      </c>
      <c r="CB354" s="11">
        <f>BA354-Q354</f>
        <v>0</v>
      </c>
    </row>
    <row r="355" spans="1:80" s="11" customFormat="1" ht="45" customHeight="1" x14ac:dyDescent="0.25">
      <c r="A355" s="46" t="str">
        <f>A354</f>
        <v>3.1.3.3</v>
      </c>
      <c r="B355" s="83"/>
      <c r="C355" s="39" t="s">
        <v>58</v>
      </c>
      <c r="D355" s="13">
        <v>0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>
        <v>0</v>
      </c>
      <c r="R355" s="13">
        <v>0</v>
      </c>
      <c r="S355" s="13" t="s">
        <v>464</v>
      </c>
      <c r="AB355" s="13">
        <v>3.2697999999999996</v>
      </c>
      <c r="AC355" s="13">
        <v>6.4306000000000001</v>
      </c>
      <c r="AD355" s="13">
        <v>11.689400000000001</v>
      </c>
      <c r="AE355" s="13">
        <v>7.1299333333333337</v>
      </c>
      <c r="AF355" s="13">
        <v>0</v>
      </c>
      <c r="AG355" s="13">
        <v>0</v>
      </c>
      <c r="AH355" s="13">
        <v>0</v>
      </c>
      <c r="AI355" s="13">
        <v>0</v>
      </c>
      <c r="AJ355" s="13">
        <v>0</v>
      </c>
      <c r="AK355" s="13">
        <v>0</v>
      </c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3"/>
      <c r="AZ355" s="13"/>
      <c r="BA355" s="13"/>
      <c r="BC355" s="11">
        <f>AB355-D355</f>
        <v>3.2697999999999996</v>
      </c>
      <c r="BD355" s="11">
        <f>AC355-E355</f>
        <v>6.4306000000000001</v>
      </c>
      <c r="BE355" s="11">
        <f>AD355-F355</f>
        <v>11.689400000000001</v>
      </c>
      <c r="BF355" s="11">
        <f>AE355-G355</f>
        <v>7.1299333333333337</v>
      </c>
      <c r="BH355" s="11" t="e">
        <f>AG355-#REF!</f>
        <v>#REF!</v>
      </c>
      <c r="BJ355" s="11" t="e">
        <f>AI355-#REF!</f>
        <v>#REF!</v>
      </c>
      <c r="BL355" s="11" t="e">
        <f>AK355-#REF!</f>
        <v>#REF!</v>
      </c>
      <c r="BN355" s="11" t="e">
        <f>AM355-#REF!</f>
        <v>#REF!</v>
      </c>
      <c r="BP355" s="11" t="e">
        <f>AO355-#REF!</f>
        <v>#REF!</v>
      </c>
      <c r="BR355" s="11" t="e">
        <f>AQ355-#REF!</f>
        <v>#REF!</v>
      </c>
      <c r="BT355" s="11">
        <f>AS355-I355</f>
        <v>0</v>
      </c>
      <c r="BV355" s="11">
        <f>AU355-K355</f>
        <v>0</v>
      </c>
      <c r="BX355" s="11">
        <f>AW355-M355</f>
        <v>0</v>
      </c>
      <c r="BZ355" s="11">
        <f>AY355-O355</f>
        <v>0</v>
      </c>
      <c r="CB355" s="11">
        <f>BA355-Q355</f>
        <v>0</v>
      </c>
    </row>
    <row r="356" spans="1:80" s="11" customFormat="1" ht="45" customHeight="1" x14ac:dyDescent="0.25">
      <c r="A356" s="38" t="s">
        <v>176</v>
      </c>
      <c r="B356" s="83" t="s">
        <v>33</v>
      </c>
      <c r="C356" s="39" t="s">
        <v>468</v>
      </c>
      <c r="D356" s="13">
        <v>290</v>
      </c>
      <c r="E356" s="13">
        <v>1399</v>
      </c>
      <c r="F356" s="13">
        <v>1628</v>
      </c>
      <c r="G356" s="13">
        <v>1105.6666666666667</v>
      </c>
      <c r="H356" s="13">
        <v>1113</v>
      </c>
      <c r="I356" s="13">
        <v>1199</v>
      </c>
      <c r="J356" s="13">
        <v>1071</v>
      </c>
      <c r="K356" s="13">
        <v>618</v>
      </c>
      <c r="L356" s="13">
        <v>1071</v>
      </c>
      <c r="M356" s="13">
        <v>558</v>
      </c>
      <c r="N356" s="13">
        <v>1053</v>
      </c>
      <c r="O356" s="13">
        <v>572</v>
      </c>
      <c r="P356" s="13">
        <v>1043</v>
      </c>
      <c r="Q356" s="13">
        <v>572</v>
      </c>
      <c r="R356" s="13">
        <v>523</v>
      </c>
      <c r="S356" s="13" t="s">
        <v>464</v>
      </c>
      <c r="AB356" s="13">
        <v>0</v>
      </c>
      <c r="AC356" s="13">
        <v>0</v>
      </c>
      <c r="AD356" s="13">
        <v>0</v>
      </c>
      <c r="AE356" s="13">
        <v>0</v>
      </c>
      <c r="AF356" s="13">
        <v>33</v>
      </c>
      <c r="AG356" s="13">
        <v>33</v>
      </c>
      <c r="AH356" s="13">
        <v>10</v>
      </c>
      <c r="AI356" s="13">
        <v>10</v>
      </c>
      <c r="AJ356" s="13">
        <v>30</v>
      </c>
      <c r="AK356" s="13">
        <v>30</v>
      </c>
      <c r="AL356" s="13">
        <v>31</v>
      </c>
      <c r="AM356" s="13">
        <v>34</v>
      </c>
      <c r="AN356" s="13">
        <v>530</v>
      </c>
      <c r="AO356" s="13">
        <v>87</v>
      </c>
      <c r="AP356" s="13">
        <v>1329</v>
      </c>
      <c r="AQ356" s="13">
        <v>964</v>
      </c>
      <c r="AR356" s="13">
        <v>1327</v>
      </c>
      <c r="AS356" s="13">
        <v>1350</v>
      </c>
      <c r="AT356" s="13">
        <v>1331</v>
      </c>
      <c r="AU356" s="13">
        <v>1360</v>
      </c>
      <c r="AV356" s="13">
        <v>1330</v>
      </c>
      <c r="AW356" s="13">
        <v>1370</v>
      </c>
      <c r="AX356" s="13">
        <v>1331</v>
      </c>
      <c r="AY356" s="13">
        <v>1380</v>
      </c>
      <c r="AZ356" s="13">
        <v>1332</v>
      </c>
      <c r="BA356" s="13">
        <v>1390</v>
      </c>
      <c r="BC356" s="11">
        <f>AB356-D356</f>
        <v>-290</v>
      </c>
      <c r="BD356" s="11">
        <f>AC356-E356</f>
        <v>-1399</v>
      </c>
      <c r="BE356" s="11">
        <f>AD356-F356</f>
        <v>-1628</v>
      </c>
      <c r="BF356" s="11">
        <f>AE356-G356</f>
        <v>-1105.6666666666667</v>
      </c>
      <c r="BH356" s="11" t="e">
        <f>AG356-#REF!</f>
        <v>#REF!</v>
      </c>
      <c r="BJ356" s="11" t="e">
        <f>AI356-#REF!</f>
        <v>#REF!</v>
      </c>
      <c r="BL356" s="11" t="e">
        <f>AK356-#REF!</f>
        <v>#REF!</v>
      </c>
      <c r="BN356" s="11" t="e">
        <f>AM356-#REF!</f>
        <v>#REF!</v>
      </c>
      <c r="BP356" s="11" t="e">
        <f>AO356-#REF!</f>
        <v>#REF!</v>
      </c>
      <c r="BR356" s="11" t="e">
        <f>AQ356-#REF!</f>
        <v>#REF!</v>
      </c>
      <c r="BT356" s="11">
        <f>AS356-I356</f>
        <v>151</v>
      </c>
      <c r="BV356" s="11">
        <f>AU356-K356</f>
        <v>742</v>
      </c>
      <c r="BX356" s="11">
        <f>AW356-M356</f>
        <v>812</v>
      </c>
      <c r="BZ356" s="11">
        <f>AY356-O356</f>
        <v>808</v>
      </c>
      <c r="CB356" s="11">
        <f>BA356-Q356</f>
        <v>818</v>
      </c>
    </row>
    <row r="357" spans="1:80" s="11" customFormat="1" ht="45" customHeight="1" x14ac:dyDescent="0.25">
      <c r="A357" s="46" t="str">
        <f>A356</f>
        <v>3.1.3.4</v>
      </c>
      <c r="B357" s="83"/>
      <c r="C357" s="39" t="s">
        <v>58</v>
      </c>
      <c r="D357" s="13">
        <v>3.59</v>
      </c>
      <c r="E357" s="13">
        <v>18.411363000000001</v>
      </c>
      <c r="F357" s="13">
        <v>21.442278999999999</v>
      </c>
      <c r="G357" s="13">
        <v>14.481214</v>
      </c>
      <c r="H357" s="13">
        <v>12.286300000000001</v>
      </c>
      <c r="I357" s="13">
        <v>16.005614369721112</v>
      </c>
      <c r="J357" s="13">
        <v>11.780999999999999</v>
      </c>
      <c r="K357" s="13">
        <v>7.4666408975188183</v>
      </c>
      <c r="L357" s="13">
        <v>11.7638</v>
      </c>
      <c r="M357" s="13">
        <v>6.7119588850517982</v>
      </c>
      <c r="N357" s="13">
        <v>11.582999999999998</v>
      </c>
      <c r="O357" s="13">
        <v>6.8698991438814838</v>
      </c>
      <c r="P357" s="13">
        <v>11.43</v>
      </c>
      <c r="Q357" s="13">
        <v>6.8660962143924618</v>
      </c>
      <c r="R357" s="13">
        <v>6.2766380662935592</v>
      </c>
      <c r="S357" s="13" t="s">
        <v>464</v>
      </c>
      <c r="AB357" s="13">
        <v>0</v>
      </c>
      <c r="AC357" s="13">
        <v>0</v>
      </c>
      <c r="AD357" s="13">
        <v>0</v>
      </c>
      <c r="AE357" s="13">
        <v>0</v>
      </c>
      <c r="AF357" s="13">
        <v>0.42299999999999999</v>
      </c>
      <c r="AG357" s="13">
        <v>0.42299999999999999</v>
      </c>
      <c r="AH357" s="13">
        <v>0.111</v>
      </c>
      <c r="AI357" s="13">
        <v>0.111</v>
      </c>
      <c r="AJ357" s="13">
        <v>0.36299999999999999</v>
      </c>
      <c r="AK357" s="13">
        <v>0.36299999999999999</v>
      </c>
      <c r="AL357" s="13">
        <v>0.41849999999999998</v>
      </c>
      <c r="AM357" s="13">
        <v>0.47349999999999998</v>
      </c>
      <c r="AN357" s="13">
        <v>5.3</v>
      </c>
      <c r="AO357" s="13">
        <v>1.2090000000000001</v>
      </c>
      <c r="AP357" s="13">
        <v>13.290000000000001</v>
      </c>
      <c r="AQ357" s="13">
        <v>12.694000000000001</v>
      </c>
      <c r="AR357" s="13">
        <v>13.27</v>
      </c>
      <c r="AS357" s="13">
        <v>15.054</v>
      </c>
      <c r="AT357" s="13">
        <v>13.31</v>
      </c>
      <c r="AU357" s="13">
        <v>14.254</v>
      </c>
      <c r="AV357" s="13">
        <v>13.3</v>
      </c>
      <c r="AW357" s="13">
        <v>14.239000000000001</v>
      </c>
      <c r="AX357" s="13">
        <v>13.31</v>
      </c>
      <c r="AY357" s="13">
        <v>14.541</v>
      </c>
      <c r="AZ357" s="13">
        <v>13.32</v>
      </c>
      <c r="BA357" s="13">
        <v>15</v>
      </c>
      <c r="BC357" s="11">
        <f>AB357-D357</f>
        <v>-3.59</v>
      </c>
      <c r="BD357" s="11">
        <f>AC357-E357</f>
        <v>-18.411363000000001</v>
      </c>
      <c r="BE357" s="11">
        <f>AD357-F357</f>
        <v>-21.442278999999999</v>
      </c>
      <c r="BF357" s="11">
        <f>AE357-G357</f>
        <v>-14.481214</v>
      </c>
      <c r="BH357" s="11" t="e">
        <f>AG357-#REF!</f>
        <v>#REF!</v>
      </c>
      <c r="BJ357" s="11" t="e">
        <f>AI357-#REF!</f>
        <v>#REF!</v>
      </c>
      <c r="BL357" s="11" t="e">
        <f>AK357-#REF!</f>
        <v>#REF!</v>
      </c>
      <c r="BN357" s="11" t="e">
        <f>AM357-#REF!</f>
        <v>#REF!</v>
      </c>
      <c r="BP357" s="11" t="e">
        <f>AO357-#REF!</f>
        <v>#REF!</v>
      </c>
      <c r="BR357" s="11" t="e">
        <f>AQ357-#REF!</f>
        <v>#REF!</v>
      </c>
      <c r="BT357" s="11">
        <f>AS357-I357</f>
        <v>-0.95161436972111169</v>
      </c>
      <c r="BV357" s="11">
        <f>AU357-K357</f>
        <v>6.7873591024811812</v>
      </c>
      <c r="BX357" s="11">
        <f>AW357-M357</f>
        <v>7.5270411149482026</v>
      </c>
      <c r="BZ357" s="11">
        <f>AY357-O357</f>
        <v>7.6711008561185166</v>
      </c>
      <c r="CB357" s="11">
        <f>BA357-Q357</f>
        <v>8.1339037856075382</v>
      </c>
    </row>
    <row r="358" spans="1:80" s="11" customFormat="1" ht="126" customHeight="1" x14ac:dyDescent="0.25">
      <c r="A358" s="38" t="s">
        <v>177</v>
      </c>
      <c r="B358" s="47" t="s">
        <v>47</v>
      </c>
      <c r="C358" s="40" t="s">
        <v>467</v>
      </c>
      <c r="D358" s="13">
        <v>146.48862774999998</v>
      </c>
      <c r="E358" s="13">
        <v>246.45113345999999</v>
      </c>
      <c r="F358" s="13">
        <v>275.88701062000001</v>
      </c>
      <c r="G358" s="13">
        <v>222.94225727666665</v>
      </c>
      <c r="H358" s="13">
        <v>310.12775107000016</v>
      </c>
      <c r="I358" s="13">
        <v>269.11658843512447</v>
      </c>
      <c r="J358" s="13">
        <v>179.81471772</v>
      </c>
      <c r="K358" s="13">
        <v>123.96561815999999</v>
      </c>
      <c r="L358" s="13">
        <v>178.78550715999998</v>
      </c>
      <c r="M358" s="13">
        <v>99.652626122213505</v>
      </c>
      <c r="N358" s="13">
        <v>169.68626237000001</v>
      </c>
      <c r="O358" s="13">
        <v>96.070916076143007</v>
      </c>
      <c r="P358" s="13">
        <v>169.68626236</v>
      </c>
      <c r="Q358" s="13">
        <v>97.563343440817803</v>
      </c>
      <c r="R358" s="13">
        <v>97.563343440817803</v>
      </c>
      <c r="S358" s="13" t="s">
        <v>464</v>
      </c>
      <c r="AB358" s="13">
        <v>88.031365649999998</v>
      </c>
      <c r="AC358" s="13">
        <v>176.48422720000013</v>
      </c>
      <c r="AD358" s="13">
        <v>160.81714629999999</v>
      </c>
      <c r="AE358" s="13">
        <v>141.77757971666671</v>
      </c>
      <c r="AF358" s="13">
        <v>56.575692220000001</v>
      </c>
      <c r="AG358" s="13">
        <v>56.575692220000001</v>
      </c>
      <c r="AH358" s="13">
        <v>54.618678179999989</v>
      </c>
      <c r="AI358" s="13">
        <v>54.618678179999989</v>
      </c>
      <c r="AJ358" s="13">
        <v>138.61593697999999</v>
      </c>
      <c r="AK358" s="13">
        <v>138.61593697999999</v>
      </c>
      <c r="AL358" s="13">
        <v>195.11783205881301</v>
      </c>
      <c r="AM358" s="13">
        <v>157.77703568000001</v>
      </c>
      <c r="AN358" s="13">
        <v>88.810043142329405</v>
      </c>
      <c r="AO358" s="13">
        <v>88.004412230000099</v>
      </c>
      <c r="AP358" s="13">
        <v>85.705252758396199</v>
      </c>
      <c r="AQ358" s="13">
        <v>153.869823429582</v>
      </c>
      <c r="AR358" s="13">
        <v>83.784532802316903</v>
      </c>
      <c r="AS358" s="13">
        <v>121.62590033111201</v>
      </c>
      <c r="AT358" s="13">
        <v>84.634575343137101</v>
      </c>
      <c r="AU358" s="13">
        <v>76.783107177075493</v>
      </c>
      <c r="AV358" s="13">
        <v>88.818479999999894</v>
      </c>
      <c r="AW358" s="13">
        <v>75.3687506879306</v>
      </c>
      <c r="AX358" s="13">
        <v>89.873724389105391</v>
      </c>
      <c r="AY358" s="13">
        <v>75.736311765963606</v>
      </c>
      <c r="AZ358" s="13">
        <v>89.827332663027605</v>
      </c>
      <c r="BA358" s="13">
        <v>87.580074412818703</v>
      </c>
      <c r="BC358" s="11">
        <f>AB358-D358</f>
        <v>-58.45726209999998</v>
      </c>
      <c r="BD358" s="11">
        <f>AC358-E358</f>
        <v>-69.96690625999986</v>
      </c>
      <c r="BE358" s="11">
        <f>AD358-F358</f>
        <v>-115.06986432000002</v>
      </c>
      <c r="BF358" s="11">
        <f>AE358-G358</f>
        <v>-81.164677559999944</v>
      </c>
      <c r="BH358" s="11" t="e">
        <f>AG358-#REF!</f>
        <v>#REF!</v>
      </c>
      <c r="BJ358" s="11" t="e">
        <f>AI358-#REF!</f>
        <v>#REF!</v>
      </c>
      <c r="BL358" s="11" t="e">
        <f>AK358-#REF!</f>
        <v>#REF!</v>
      </c>
      <c r="BN358" s="11" t="e">
        <f>AM358-#REF!</f>
        <v>#REF!</v>
      </c>
      <c r="BP358" s="11" t="e">
        <f>AO358-#REF!</f>
        <v>#REF!</v>
      </c>
      <c r="BR358" s="11" t="e">
        <f>AQ358-#REF!</f>
        <v>#REF!</v>
      </c>
      <c r="BT358" s="11">
        <f>AS358-I358</f>
        <v>-147.49068810401246</v>
      </c>
      <c r="BV358" s="11">
        <f>AU358-K358</f>
        <v>-47.182510982924498</v>
      </c>
      <c r="BX358" s="11">
        <f>AW358-M358</f>
        <v>-24.283875434282905</v>
      </c>
      <c r="BZ358" s="11">
        <f>AY358-O358</f>
        <v>-20.334604310179401</v>
      </c>
      <c r="CB358" s="11">
        <f>BA358-Q358</f>
        <v>-9.9832690279990999</v>
      </c>
    </row>
    <row r="359" spans="1:80" s="11" customFormat="1" ht="75" customHeight="1" x14ac:dyDescent="0.25">
      <c r="A359" s="38" t="s">
        <v>178</v>
      </c>
      <c r="B359" s="47" t="s">
        <v>49</v>
      </c>
      <c r="C359" s="40" t="s">
        <v>467</v>
      </c>
      <c r="D359" s="13">
        <v>14.648862774999998</v>
      </c>
      <c r="E359" s="13">
        <v>24.645113346000002</v>
      </c>
      <c r="F359" s="13">
        <v>13.14666266</v>
      </c>
      <c r="G359" s="13">
        <v>17.480212927</v>
      </c>
      <c r="H359" s="13">
        <v>31.012775107000017</v>
      </c>
      <c r="I359" s="13">
        <v>12.82340543893368</v>
      </c>
      <c r="J359" s="13">
        <v>17.981471772000003</v>
      </c>
      <c r="K359" s="13">
        <v>5.9069617053239991</v>
      </c>
      <c r="L359" s="13">
        <v>17.878550715999999</v>
      </c>
      <c r="M359" s="13">
        <v>4.7484476347234734</v>
      </c>
      <c r="N359" s="13">
        <v>16.968626237000002</v>
      </c>
      <c r="O359" s="13">
        <v>4.5777791510282144</v>
      </c>
      <c r="P359" s="13">
        <v>16.968626236000002</v>
      </c>
      <c r="Q359" s="13">
        <v>4.648893314954968</v>
      </c>
      <c r="R359" s="13">
        <v>4.648893314954968</v>
      </c>
      <c r="S359" s="13" t="s">
        <v>464</v>
      </c>
      <c r="AB359" s="13">
        <v>6.6495785999999999</v>
      </c>
      <c r="AC359" s="13">
        <v>15.04955039</v>
      </c>
      <c r="AD359" s="13">
        <v>19.423665360000001</v>
      </c>
      <c r="AE359" s="13">
        <v>13.707598116666666</v>
      </c>
      <c r="AF359" s="13">
        <v>3.82286897</v>
      </c>
      <c r="AG359" s="13">
        <v>3.82286897</v>
      </c>
      <c r="AH359" s="13">
        <v>4.6287015406779668</v>
      </c>
      <c r="AI359" s="13">
        <v>4.6287015406779668</v>
      </c>
      <c r="AJ359" s="13">
        <v>4.130986</v>
      </c>
      <c r="AK359" s="13">
        <v>4.130986</v>
      </c>
      <c r="AL359" s="13">
        <v>14.8</v>
      </c>
      <c r="AM359" s="13">
        <v>8.4262431400000004</v>
      </c>
      <c r="AN359" s="13">
        <v>8.8810043142329409</v>
      </c>
      <c r="AO359" s="13">
        <v>8.8004412230000106</v>
      </c>
      <c r="AP359" s="13">
        <v>8.5705252758396195</v>
      </c>
      <c r="AQ359" s="13">
        <v>15.3869823429582</v>
      </c>
      <c r="AR359" s="13">
        <v>8.3784532802316907</v>
      </c>
      <c r="AS359" s="13">
        <v>12.162590033111201</v>
      </c>
      <c r="AT359" s="13">
        <v>8.4634575343137097</v>
      </c>
      <c r="AU359" s="13">
        <v>7.67831071770755</v>
      </c>
      <c r="AV359" s="13">
        <v>8.8818479999999891</v>
      </c>
      <c r="AW359" s="13">
        <v>7.5368750687930604</v>
      </c>
      <c r="AX359" s="13">
        <v>8.9873724389105387</v>
      </c>
      <c r="AY359" s="13">
        <v>7.5736311765963613</v>
      </c>
      <c r="AZ359" s="13">
        <v>8.9827332663027608</v>
      </c>
      <c r="BA359" s="13">
        <v>8.7580074412818707</v>
      </c>
      <c r="BC359" s="11">
        <f>AB359-D359</f>
        <v>-7.9992841749999979</v>
      </c>
      <c r="BD359" s="11">
        <f>AC359-E359</f>
        <v>-9.595562956000002</v>
      </c>
      <c r="BE359" s="11">
        <f>AD359-F359</f>
        <v>6.2770027000000006</v>
      </c>
      <c r="BF359" s="11">
        <f>AE359-G359</f>
        <v>-3.7726148103333337</v>
      </c>
      <c r="BH359" s="11" t="e">
        <f>AG359-#REF!</f>
        <v>#REF!</v>
      </c>
      <c r="BJ359" s="11" t="e">
        <f>AI359-#REF!</f>
        <v>#REF!</v>
      </c>
      <c r="BL359" s="11" t="e">
        <f>AK359-#REF!</f>
        <v>#REF!</v>
      </c>
      <c r="BN359" s="11" t="e">
        <f>AM359-#REF!</f>
        <v>#REF!</v>
      </c>
      <c r="BP359" s="11" t="e">
        <f>AO359-#REF!</f>
        <v>#REF!</v>
      </c>
      <c r="BR359" s="11" t="e">
        <f>AQ359-#REF!</f>
        <v>#REF!</v>
      </c>
      <c r="BT359" s="11">
        <f>AS359-I359</f>
        <v>-0.66081540582247911</v>
      </c>
      <c r="BV359" s="11">
        <f>AU359-K359</f>
        <v>1.7713490123835509</v>
      </c>
      <c r="BX359" s="11">
        <f>AW359-M359</f>
        <v>2.7884274340695869</v>
      </c>
      <c r="BZ359" s="11">
        <f>AY359-O359</f>
        <v>2.9958520255681469</v>
      </c>
      <c r="CB359" s="11">
        <f>BA359-Q359</f>
        <v>4.1091141263269026</v>
      </c>
    </row>
    <row r="360" spans="1:80" s="11" customFormat="1" ht="47.25" customHeight="1" x14ac:dyDescent="0.25">
      <c r="A360" s="38" t="s">
        <v>179</v>
      </c>
      <c r="B360" s="47" t="s">
        <v>51</v>
      </c>
      <c r="C360" s="40" t="s">
        <v>467</v>
      </c>
      <c r="D360" s="13">
        <v>111.03888896999999</v>
      </c>
      <c r="E360" s="13">
        <v>78.670073162442151</v>
      </c>
      <c r="F360" s="13">
        <v>42.114481244916966</v>
      </c>
      <c r="G360" s="13">
        <v>77.274481125786366</v>
      </c>
      <c r="H360" s="13">
        <v>48.185494245000157</v>
      </c>
      <c r="I360" s="13">
        <v>41.08064722462175</v>
      </c>
      <c r="J360" s="13">
        <v>49.326554655000002</v>
      </c>
      <c r="K360" s="13">
        <v>18.923351612123998</v>
      </c>
      <c r="L360" s="13">
        <v>51.429810177</v>
      </c>
      <c r="M360" s="13">
        <v>15.211973377555893</v>
      </c>
      <c r="N360" s="13">
        <v>54</v>
      </c>
      <c r="O360" s="13">
        <v>14.66522533902323</v>
      </c>
      <c r="P360" s="13">
        <v>54</v>
      </c>
      <c r="Q360" s="13">
        <v>14.893044376240839</v>
      </c>
      <c r="R360" s="13">
        <v>14.893044376240839</v>
      </c>
      <c r="S360" s="13" t="s">
        <v>464</v>
      </c>
      <c r="AB360" s="13">
        <v>70.315240209999999</v>
      </c>
      <c r="AC360" s="13">
        <v>139.06880633000011</v>
      </c>
      <c r="AD360" s="13">
        <v>127.32549180999999</v>
      </c>
      <c r="AE360" s="13">
        <v>112.23651278333337</v>
      </c>
      <c r="AF360" s="13">
        <v>52.752823249999999</v>
      </c>
      <c r="AG360" s="13">
        <v>52.752823249999999</v>
      </c>
      <c r="AH360" s="13">
        <v>48.104007329322023</v>
      </c>
      <c r="AI360" s="13">
        <v>48.104007329322023</v>
      </c>
      <c r="AJ360" s="13">
        <v>129.34668054999997</v>
      </c>
      <c r="AK360" s="13">
        <v>129.34668054999997</v>
      </c>
      <c r="AL360" s="13">
        <v>175.217832058813</v>
      </c>
      <c r="AM360" s="13">
        <v>145.87430617000001</v>
      </c>
      <c r="AN360" s="13">
        <v>71.019038828096456</v>
      </c>
      <c r="AO360" s="13">
        <v>75.710601459000088</v>
      </c>
      <c r="AP360" s="13">
        <v>65.421227482556574</v>
      </c>
      <c r="AQ360" s="13">
        <v>120.84472694662378</v>
      </c>
      <c r="AR360" s="13">
        <v>63.072479522085203</v>
      </c>
      <c r="AS360" s="13">
        <v>97.129710298000802</v>
      </c>
      <c r="AT360" s="13">
        <v>63.421717808823395</v>
      </c>
      <c r="AU360" s="13">
        <v>61.755396459367944</v>
      </c>
      <c r="AV360" s="13">
        <v>66.780431999999905</v>
      </c>
      <c r="AW360" s="13">
        <v>54.675675619137543</v>
      </c>
      <c r="AX360" s="13">
        <v>67.290051950194851</v>
      </c>
      <c r="AY360" s="13">
        <v>54.566380589367242</v>
      </c>
      <c r="AZ360" s="13">
        <v>66.788399396724841</v>
      </c>
      <c r="BA360" s="13">
        <v>64.765866971536838</v>
      </c>
      <c r="BC360" s="11">
        <f>AB360-D360</f>
        <v>-40.723648759999989</v>
      </c>
      <c r="BD360" s="11">
        <f>AC360-E360</f>
        <v>60.398733167557964</v>
      </c>
      <c r="BE360" s="11">
        <f>AD360-F360</f>
        <v>85.211010565083029</v>
      </c>
      <c r="BF360" s="11">
        <f>AE360-G360</f>
        <v>34.962031657547001</v>
      </c>
      <c r="BH360" s="11" t="e">
        <f>AG360-#REF!</f>
        <v>#REF!</v>
      </c>
      <c r="BJ360" s="11" t="e">
        <f>AI360-#REF!</f>
        <v>#REF!</v>
      </c>
      <c r="BL360" s="11" t="e">
        <f>AK360-#REF!</f>
        <v>#REF!</v>
      </c>
      <c r="BN360" s="11" t="e">
        <f>AM360-#REF!</f>
        <v>#REF!</v>
      </c>
      <c r="BP360" s="11" t="e">
        <f>AO360-#REF!</f>
        <v>#REF!</v>
      </c>
      <c r="BR360" s="11" t="e">
        <f>AQ360-#REF!</f>
        <v>#REF!</v>
      </c>
      <c r="BT360" s="11">
        <f>AS360-I360</f>
        <v>56.049063073379052</v>
      </c>
      <c r="BV360" s="11">
        <f>AU360-K360</f>
        <v>42.832044847243949</v>
      </c>
      <c r="BX360" s="11">
        <f>AW360-M360</f>
        <v>39.46370224158165</v>
      </c>
      <c r="BZ360" s="11">
        <f>AY360-O360</f>
        <v>39.901155250344011</v>
      </c>
      <c r="CB360" s="11">
        <f>BA360-Q360</f>
        <v>49.872822595296</v>
      </c>
    </row>
    <row r="361" spans="1:80" s="11" customFormat="1" ht="63" customHeight="1" x14ac:dyDescent="0.25">
      <c r="A361" s="38" t="s">
        <v>180</v>
      </c>
      <c r="B361" s="47" t="s">
        <v>53</v>
      </c>
      <c r="C361" s="40" t="s">
        <v>467</v>
      </c>
      <c r="D361" s="13">
        <v>20.800876004999992</v>
      </c>
      <c r="E361" s="13">
        <v>143.13594695155783</v>
      </c>
      <c r="F361" s="13">
        <v>220.62586671508305</v>
      </c>
      <c r="G361" s="13">
        <v>128.18756322388029</v>
      </c>
      <c r="H361" s="13">
        <v>230.92948171799998</v>
      </c>
      <c r="I361" s="13">
        <v>215.21253577156907</v>
      </c>
      <c r="J361" s="13">
        <v>112.50669129300002</v>
      </c>
      <c r="K361" s="13">
        <v>99.135304842552003</v>
      </c>
      <c r="L361" s="13">
        <v>109.47714626699997</v>
      </c>
      <c r="M361" s="13">
        <v>79.692205109934136</v>
      </c>
      <c r="N361" s="13">
        <v>98.717636133000013</v>
      </c>
      <c r="O361" s="13">
        <v>76.827911586091574</v>
      </c>
      <c r="P361" s="13">
        <v>98.717636123999995</v>
      </c>
      <c r="Q361" s="13">
        <v>78.021405749621991</v>
      </c>
      <c r="R361" s="13">
        <v>78.021405749621991</v>
      </c>
      <c r="S361" s="13" t="s">
        <v>464</v>
      </c>
      <c r="AB361" s="13">
        <v>11.066546839999997</v>
      </c>
      <c r="AC361" s="13">
        <v>22.365870479999998</v>
      </c>
      <c r="AD361" s="13">
        <v>14.067989129999997</v>
      </c>
      <c r="AE361" s="13">
        <v>15.833468816666667</v>
      </c>
      <c r="AF361" s="13">
        <v>0</v>
      </c>
      <c r="AG361" s="13">
        <v>0</v>
      </c>
      <c r="AH361" s="13">
        <v>1.8859693100000001</v>
      </c>
      <c r="AI361" s="13">
        <v>1.8859693100000001</v>
      </c>
      <c r="AJ361" s="13">
        <v>5.1382704300000004</v>
      </c>
      <c r="AK361" s="13">
        <v>5.1382704300000004</v>
      </c>
      <c r="AL361" s="13">
        <v>5.0999999999999996</v>
      </c>
      <c r="AM361" s="13">
        <v>3.4764863699999999</v>
      </c>
      <c r="AN361" s="13">
        <v>8.9100000000000108</v>
      </c>
      <c r="AO361" s="13">
        <v>3.493369548000004</v>
      </c>
      <c r="AP361" s="13">
        <v>11.71350000000001</v>
      </c>
      <c r="AQ361" s="13">
        <v>17.638114140000027</v>
      </c>
      <c r="AR361" s="13">
        <v>12.333600000000004</v>
      </c>
      <c r="AS361" s="13">
        <v>12.333600000000004</v>
      </c>
      <c r="AT361" s="13">
        <v>12.749400000000001</v>
      </c>
      <c r="AU361" s="13">
        <v>7.3494000000000028</v>
      </c>
      <c r="AV361" s="13">
        <v>13.156199999999998</v>
      </c>
      <c r="AW361" s="13">
        <v>13.156199999999991</v>
      </c>
      <c r="AX361" s="13">
        <v>13.596299999999999</v>
      </c>
      <c r="AY361" s="13">
        <v>13.596299999999999</v>
      </c>
      <c r="AZ361" s="13">
        <v>14.056200000000004</v>
      </c>
      <c r="BA361" s="13">
        <v>14.05619999999999</v>
      </c>
      <c r="BC361" s="11">
        <f>AB361-D361</f>
        <v>-9.7343291649999948</v>
      </c>
      <c r="BD361" s="11">
        <f>AC361-E361</f>
        <v>-120.77007647155783</v>
      </c>
      <c r="BE361" s="11">
        <f>AD361-F361</f>
        <v>-206.55787758508305</v>
      </c>
      <c r="BF361" s="11">
        <f>AE361-G361</f>
        <v>-112.35409440721362</v>
      </c>
      <c r="BH361" s="11" t="e">
        <f>AG361-#REF!</f>
        <v>#REF!</v>
      </c>
      <c r="BJ361" s="11" t="e">
        <f>AI361-#REF!</f>
        <v>#REF!</v>
      </c>
      <c r="BL361" s="11" t="e">
        <f>AK361-#REF!</f>
        <v>#REF!</v>
      </c>
      <c r="BN361" s="11" t="e">
        <f>AM361-#REF!</f>
        <v>#REF!</v>
      </c>
      <c r="BP361" s="11" t="e">
        <f>AO361-#REF!</f>
        <v>#REF!</v>
      </c>
      <c r="BR361" s="11" t="e">
        <f>AQ361-#REF!</f>
        <v>#REF!</v>
      </c>
      <c r="BT361" s="11">
        <f>AS361-I361</f>
        <v>-202.87893577156905</v>
      </c>
      <c r="BV361" s="11">
        <f>AU361-K361</f>
        <v>-91.785904842552</v>
      </c>
      <c r="BX361" s="11">
        <f>AW361-M361</f>
        <v>-66.536005109934138</v>
      </c>
      <c r="BZ361" s="11">
        <f>AY361-O361</f>
        <v>-63.231611586091574</v>
      </c>
      <c r="CB361" s="11">
        <f>BA361-Q361</f>
        <v>-63.965205749622001</v>
      </c>
    </row>
    <row r="362" spans="1:80" s="11" customFormat="1" ht="63" customHeight="1" x14ac:dyDescent="0.25">
      <c r="A362" s="38" t="s">
        <v>181</v>
      </c>
      <c r="B362" s="47" t="s">
        <v>55</v>
      </c>
      <c r="C362" s="40" t="s">
        <v>467</v>
      </c>
      <c r="D362" s="13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>
        <v>0</v>
      </c>
      <c r="R362" s="13">
        <v>0</v>
      </c>
      <c r="S362" s="13" t="s">
        <v>464</v>
      </c>
      <c r="AB362" s="13">
        <v>88.031365649999998</v>
      </c>
      <c r="AC362" s="13">
        <v>176.48422720000013</v>
      </c>
      <c r="AD362" s="13">
        <v>160.81714629999999</v>
      </c>
      <c r="AE362" s="13">
        <v>141.77757971666671</v>
      </c>
      <c r="AF362" s="13">
        <v>0</v>
      </c>
      <c r="AG362" s="13">
        <v>0</v>
      </c>
      <c r="AH362" s="13">
        <v>0</v>
      </c>
      <c r="AI362" s="13">
        <v>0</v>
      </c>
      <c r="AJ362" s="13">
        <v>0</v>
      </c>
      <c r="AK362" s="13">
        <v>0</v>
      </c>
      <c r="AL362" s="13">
        <v>0</v>
      </c>
      <c r="AM362" s="13">
        <v>0</v>
      </c>
      <c r="AN362" s="13">
        <v>88.810043142329405</v>
      </c>
      <c r="AO362" s="13">
        <v>88.004412230000099</v>
      </c>
      <c r="AP362" s="13">
        <v>85.705252758396199</v>
      </c>
      <c r="AQ362" s="13">
        <v>153.869823429582</v>
      </c>
      <c r="AR362" s="13">
        <v>83.784532802316903</v>
      </c>
      <c r="AS362" s="13">
        <v>121.62590033111201</v>
      </c>
      <c r="AT362" s="13">
        <v>84.634575343137101</v>
      </c>
      <c r="AU362" s="13">
        <v>76.783107177075493</v>
      </c>
      <c r="AV362" s="13">
        <v>88.818479999999894</v>
      </c>
      <c r="AW362" s="13">
        <v>75.3687506879306</v>
      </c>
      <c r="AX362" s="13">
        <v>89.873724389105391</v>
      </c>
      <c r="AY362" s="13">
        <v>75.736311765963606</v>
      </c>
      <c r="AZ362" s="13">
        <v>89.827332663027605</v>
      </c>
      <c r="BA362" s="13">
        <v>87.580074412818703</v>
      </c>
      <c r="BC362" s="11">
        <f>AB362-D362</f>
        <v>88.031365649999998</v>
      </c>
      <c r="BD362" s="11">
        <f>AC362-E362</f>
        <v>176.48422720000013</v>
      </c>
      <c r="BE362" s="11">
        <f>AD362-F362</f>
        <v>160.81714629999999</v>
      </c>
      <c r="BF362" s="11">
        <f>AE362-G362</f>
        <v>141.77757971666671</v>
      </c>
      <c r="BH362" s="11" t="e">
        <f>AG362-#REF!</f>
        <v>#REF!</v>
      </c>
      <c r="BJ362" s="11" t="e">
        <f>AI362-#REF!</f>
        <v>#REF!</v>
      </c>
      <c r="BL362" s="11" t="e">
        <f>AK362-#REF!</f>
        <v>#REF!</v>
      </c>
      <c r="BN362" s="11" t="e">
        <f>AM362-#REF!</f>
        <v>#REF!</v>
      </c>
      <c r="BP362" s="11" t="e">
        <f>AO362-#REF!</f>
        <v>#REF!</v>
      </c>
      <c r="BR362" s="11" t="e">
        <f>AQ362-#REF!</f>
        <v>#REF!</v>
      </c>
      <c r="BT362" s="11">
        <f>AS362-I362</f>
        <v>121.62590033111201</v>
      </c>
      <c r="BV362" s="11">
        <f>AU362-K362</f>
        <v>76.783107177075493</v>
      </c>
      <c r="BX362" s="11">
        <f>AW362-M362</f>
        <v>75.3687506879306</v>
      </c>
      <c r="BZ362" s="11">
        <f>AY362-O362</f>
        <v>75.736311765963606</v>
      </c>
      <c r="CB362" s="11">
        <f>BA362-Q362</f>
        <v>87.580074412818703</v>
      </c>
    </row>
    <row r="363" spans="1:80" s="11" customFormat="1" ht="30" customHeight="1" x14ac:dyDescent="0.25">
      <c r="A363" s="38" t="s">
        <v>182</v>
      </c>
      <c r="B363" s="83" t="s">
        <v>57</v>
      </c>
      <c r="C363" s="39" t="s">
        <v>58</v>
      </c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>
        <v>0</v>
      </c>
      <c r="R363" s="13">
        <v>0</v>
      </c>
      <c r="S363" s="13" t="s">
        <v>464</v>
      </c>
      <c r="AB363" s="13">
        <v>0</v>
      </c>
      <c r="AC363" s="13">
        <v>0</v>
      </c>
      <c r="AD363" s="13">
        <v>0</v>
      </c>
      <c r="AE363" s="13">
        <v>0</v>
      </c>
      <c r="AF363" s="13">
        <v>0</v>
      </c>
      <c r="AG363" s="13">
        <v>0</v>
      </c>
      <c r="AH363" s="13">
        <v>0</v>
      </c>
      <c r="AI363" s="13">
        <v>0</v>
      </c>
      <c r="AJ363" s="13">
        <v>0</v>
      </c>
      <c r="AK363" s="13">
        <v>0</v>
      </c>
      <c r="AL363" s="13">
        <v>0</v>
      </c>
      <c r="AM363" s="13">
        <v>0</v>
      </c>
      <c r="AN363" s="13">
        <v>0</v>
      </c>
      <c r="AO363" s="13">
        <v>0</v>
      </c>
      <c r="AP363" s="13">
        <v>0</v>
      </c>
      <c r="AQ363" s="13">
        <v>0</v>
      </c>
      <c r="AR363" s="13">
        <v>0</v>
      </c>
      <c r="AS363" s="13">
        <v>0</v>
      </c>
      <c r="AT363" s="13">
        <v>0</v>
      </c>
      <c r="AU363" s="13">
        <v>0</v>
      </c>
      <c r="AV363" s="13">
        <v>0</v>
      </c>
      <c r="AW363" s="13">
        <v>0</v>
      </c>
      <c r="AX363" s="13">
        <v>0</v>
      </c>
      <c r="AY363" s="13">
        <v>0</v>
      </c>
      <c r="AZ363" s="13">
        <v>0</v>
      </c>
      <c r="BA363" s="13">
        <v>0</v>
      </c>
      <c r="BC363" s="11">
        <f>AB363-D363</f>
        <v>0</v>
      </c>
      <c r="BD363" s="11">
        <f>AC363-E363</f>
        <v>0</v>
      </c>
      <c r="BE363" s="11">
        <f>AD363-F363</f>
        <v>0</v>
      </c>
      <c r="BF363" s="11">
        <f>AE363-G363</f>
        <v>0</v>
      </c>
      <c r="BH363" s="11" t="e">
        <f>AG363-#REF!</f>
        <v>#REF!</v>
      </c>
      <c r="BJ363" s="11" t="e">
        <f>AI363-#REF!</f>
        <v>#REF!</v>
      </c>
      <c r="BL363" s="11" t="e">
        <f>AK363-#REF!</f>
        <v>#REF!</v>
      </c>
      <c r="BN363" s="11" t="e">
        <f>AM363-#REF!</f>
        <v>#REF!</v>
      </c>
      <c r="BP363" s="11" t="e">
        <f>AO363-#REF!</f>
        <v>#REF!</v>
      </c>
      <c r="BR363" s="11" t="e">
        <f>AQ363-#REF!</f>
        <v>#REF!</v>
      </c>
      <c r="BT363" s="11">
        <f>AS363-I363</f>
        <v>0</v>
      </c>
      <c r="BV363" s="11">
        <f>AU363-K363</f>
        <v>0</v>
      </c>
      <c r="BX363" s="11">
        <f>AW363-M363</f>
        <v>0</v>
      </c>
      <c r="BZ363" s="11">
        <f>AY363-O363</f>
        <v>0</v>
      </c>
      <c r="CB363" s="11">
        <f>BA363-Q363</f>
        <v>0</v>
      </c>
    </row>
    <row r="364" spans="1:80" s="11" customFormat="1" ht="60" customHeight="1" x14ac:dyDescent="0.25">
      <c r="A364" s="46" t="str">
        <f>A363</f>
        <v>3.1.5</v>
      </c>
      <c r="B364" s="83"/>
      <c r="C364" s="39" t="s">
        <v>59</v>
      </c>
      <c r="D364" s="13">
        <v>1.9160000000000001</v>
      </c>
      <c r="E364" s="13">
        <v>6.1760000000000002</v>
      </c>
      <c r="F364" s="13">
        <v>3.5489999999999995</v>
      </c>
      <c r="G364" s="13">
        <v>3.8803333333333332</v>
      </c>
      <c r="H364" s="13">
        <v>5</v>
      </c>
      <c r="I364" s="13">
        <v>4</v>
      </c>
      <c r="J364" s="13">
        <v>5</v>
      </c>
      <c r="K364" s="13">
        <v>5</v>
      </c>
      <c r="L364" s="13">
        <v>3.0999999999999996</v>
      </c>
      <c r="M364" s="13">
        <v>3.0999999999999996</v>
      </c>
      <c r="N364" s="13">
        <v>2.8</v>
      </c>
      <c r="O364" s="13">
        <v>2.8</v>
      </c>
      <c r="P364" s="13">
        <v>2.8</v>
      </c>
      <c r="Q364" s="13">
        <v>2.8</v>
      </c>
      <c r="R364" s="13">
        <v>3</v>
      </c>
      <c r="S364" s="13" t="s">
        <v>464</v>
      </c>
      <c r="AB364" s="13">
        <v>5.9669999999999996</v>
      </c>
      <c r="AC364" s="13">
        <v>11.210999999999999</v>
      </c>
      <c r="AD364" s="13">
        <v>9.2920000000000016</v>
      </c>
      <c r="AE364" s="13">
        <v>8.8233333333333324</v>
      </c>
      <c r="AF364" s="13">
        <v>4.6020000000000012</v>
      </c>
      <c r="AG364" s="13">
        <v>4.6020000000000012</v>
      </c>
      <c r="AH364" s="13">
        <v>2.7859999999999996</v>
      </c>
      <c r="AI364" s="13">
        <v>2.7859999999999996</v>
      </c>
      <c r="AJ364" s="13">
        <v>4.2610000000000001</v>
      </c>
      <c r="AK364" s="13">
        <v>4.2610000000000001</v>
      </c>
      <c r="AL364" s="13">
        <v>7.2630000000000008</v>
      </c>
      <c r="AM364" s="13">
        <v>7.6260000000000003</v>
      </c>
      <c r="AN364" s="13">
        <v>2.46</v>
      </c>
      <c r="AO364" s="13">
        <v>1.9149999999999996</v>
      </c>
      <c r="AP364" s="13">
        <v>2.36</v>
      </c>
      <c r="AQ364" s="13">
        <v>2.0789999999999997</v>
      </c>
      <c r="AR364" s="13">
        <v>4.08</v>
      </c>
      <c r="AS364" s="13">
        <v>2.8000000000000003</v>
      </c>
      <c r="AT364" s="13">
        <v>4.07</v>
      </c>
      <c r="AU364" s="13">
        <v>2.8000000000000003</v>
      </c>
      <c r="AV364" s="13">
        <v>4.07</v>
      </c>
      <c r="AW364" s="13">
        <v>2.8000000000000003</v>
      </c>
      <c r="AX364" s="13">
        <v>4.07</v>
      </c>
      <c r="AY364" s="13">
        <v>3.1</v>
      </c>
      <c r="AZ364" s="13">
        <v>4.07</v>
      </c>
      <c r="BA364" s="13">
        <v>3.2</v>
      </c>
      <c r="BC364" s="11">
        <f>AB364-D364</f>
        <v>4.0509999999999993</v>
      </c>
      <c r="BD364" s="11">
        <f>AC364-E364</f>
        <v>5.0349999999999984</v>
      </c>
      <c r="BE364" s="11">
        <f>AD364-F364</f>
        <v>5.7430000000000021</v>
      </c>
      <c r="BF364" s="11">
        <f>AE364-G364</f>
        <v>4.9429999999999996</v>
      </c>
      <c r="BH364" s="11" t="e">
        <f>AG364-#REF!</f>
        <v>#REF!</v>
      </c>
      <c r="BJ364" s="11" t="e">
        <f>AI364-#REF!</f>
        <v>#REF!</v>
      </c>
      <c r="BL364" s="11" t="e">
        <f>AK364-#REF!</f>
        <v>#REF!</v>
      </c>
      <c r="BN364" s="11" t="e">
        <f>AM364-#REF!</f>
        <v>#REF!</v>
      </c>
      <c r="BP364" s="11" t="e">
        <f>AO364-#REF!</f>
        <v>#REF!</v>
      </c>
      <c r="BR364" s="11" t="e">
        <f>AQ364-#REF!</f>
        <v>#REF!</v>
      </c>
      <c r="BT364" s="11">
        <f>AS364-I364</f>
        <v>-1.1999999999999997</v>
      </c>
      <c r="BV364" s="11">
        <f>AU364-K364</f>
        <v>-2.1999999999999997</v>
      </c>
      <c r="BX364" s="11">
        <f>AW364-M364</f>
        <v>-0.29999999999999938</v>
      </c>
      <c r="BZ364" s="11">
        <f>AY364-O364</f>
        <v>0.30000000000000027</v>
      </c>
      <c r="CB364" s="11">
        <f>BA364-Q364</f>
        <v>0.40000000000000036</v>
      </c>
    </row>
    <row r="365" spans="1:80" s="11" customFormat="1" ht="60" customHeight="1" x14ac:dyDescent="0.25">
      <c r="A365" s="46" t="str">
        <f>A363</f>
        <v>3.1.5</v>
      </c>
      <c r="B365" s="83"/>
      <c r="C365" s="39" t="s">
        <v>60</v>
      </c>
      <c r="D365" s="13">
        <v>90.802999999999997</v>
      </c>
      <c r="E365" s="13">
        <v>124.6093</v>
      </c>
      <c r="F365" s="13">
        <v>116.21079999999996</v>
      </c>
      <c r="G365" s="13">
        <v>110.54103333333332</v>
      </c>
      <c r="H365" s="13">
        <v>83</v>
      </c>
      <c r="I365" s="13">
        <v>80.98</v>
      </c>
      <c r="J365" s="13">
        <v>47</v>
      </c>
      <c r="K365" s="13">
        <v>28.93</v>
      </c>
      <c r="L365" s="13">
        <v>31.5</v>
      </c>
      <c r="M365" s="13">
        <v>23.25</v>
      </c>
      <c r="N365" s="13">
        <v>44</v>
      </c>
      <c r="O365" s="13">
        <v>22.42</v>
      </c>
      <c r="P365" s="13">
        <v>44</v>
      </c>
      <c r="Q365" s="13">
        <v>22.770000000000003</v>
      </c>
      <c r="R365" s="13">
        <v>22.770000000000003</v>
      </c>
      <c r="S365" s="13" t="s">
        <v>464</v>
      </c>
      <c r="AB365" s="13">
        <v>92.301499999999891</v>
      </c>
      <c r="AC365" s="13">
        <v>147.20259999999999</v>
      </c>
      <c r="AD365" s="13">
        <v>158.89699999999996</v>
      </c>
      <c r="AE365" s="13">
        <v>132.8003666666666</v>
      </c>
      <c r="AF365" s="13">
        <v>58.669999999999987</v>
      </c>
      <c r="AG365" s="13">
        <v>58.669999999999987</v>
      </c>
      <c r="AH365" s="13">
        <v>53.73099999999998</v>
      </c>
      <c r="AI365" s="13">
        <v>53.73099999999998</v>
      </c>
      <c r="AJ365" s="13">
        <v>93.407000000000011</v>
      </c>
      <c r="AK365" s="13">
        <v>92.891000000000005</v>
      </c>
      <c r="AL365" s="13">
        <v>141.15700000000001</v>
      </c>
      <c r="AM365" s="13">
        <v>130.12800000000001</v>
      </c>
      <c r="AN365" s="13">
        <v>71.811000000000007</v>
      </c>
      <c r="AO365" s="13">
        <v>84.743699999999947</v>
      </c>
      <c r="AP365" s="13">
        <v>64.900000000000006</v>
      </c>
      <c r="AQ365" s="13">
        <v>100.14</v>
      </c>
      <c r="AR365" s="13">
        <v>60.2</v>
      </c>
      <c r="AS365" s="13">
        <v>97</v>
      </c>
      <c r="AT365" s="13">
        <v>60.1</v>
      </c>
      <c r="AU365" s="13">
        <v>60</v>
      </c>
      <c r="AV365" s="13">
        <v>60.1</v>
      </c>
      <c r="AW365" s="13">
        <v>59</v>
      </c>
      <c r="AX365" s="13">
        <v>60.1</v>
      </c>
      <c r="AY365" s="13">
        <v>59</v>
      </c>
      <c r="AZ365" s="13">
        <v>56.1</v>
      </c>
      <c r="BA365" s="13">
        <v>59</v>
      </c>
      <c r="BC365" s="11">
        <f>AB365-D365</f>
        <v>1.4984999999998934</v>
      </c>
      <c r="BD365" s="11">
        <f>AC365-E365</f>
        <v>22.593299999999985</v>
      </c>
      <c r="BE365" s="11">
        <f>AD365-F365</f>
        <v>42.686199999999999</v>
      </c>
      <c r="BF365" s="11">
        <f>AE365-G365</f>
        <v>22.259333333333288</v>
      </c>
      <c r="BH365" s="11" t="e">
        <f>AG365-#REF!</f>
        <v>#REF!</v>
      </c>
      <c r="BJ365" s="11" t="e">
        <f>AI365-#REF!</f>
        <v>#REF!</v>
      </c>
      <c r="BL365" s="11" t="e">
        <f>AK365-#REF!</f>
        <v>#REF!</v>
      </c>
      <c r="BN365" s="11" t="e">
        <f>AM365-#REF!</f>
        <v>#REF!</v>
      </c>
      <c r="BP365" s="11" t="e">
        <f>AO365-#REF!</f>
        <v>#REF!</v>
      </c>
      <c r="BR365" s="11" t="e">
        <f>AQ365-#REF!</f>
        <v>#REF!</v>
      </c>
      <c r="BT365" s="11">
        <f>AS365-I365</f>
        <v>16.019999999999996</v>
      </c>
      <c r="BV365" s="11">
        <f>AU365-K365</f>
        <v>31.07</v>
      </c>
      <c r="BX365" s="11">
        <f>AW365-M365</f>
        <v>35.75</v>
      </c>
      <c r="BZ365" s="11">
        <f>AY365-O365</f>
        <v>36.58</v>
      </c>
      <c r="CB365" s="11">
        <f>BA365-Q365</f>
        <v>36.229999999999997</v>
      </c>
    </row>
    <row r="366" spans="1:80" s="11" customFormat="1" ht="60" customHeight="1" x14ac:dyDescent="0.25">
      <c r="A366" s="46" t="str">
        <f>A363</f>
        <v>3.1.5</v>
      </c>
      <c r="B366" s="83"/>
      <c r="C366" s="39" t="s">
        <v>468</v>
      </c>
      <c r="D366" s="13">
        <v>542</v>
      </c>
      <c r="E366" s="13">
        <v>1070</v>
      </c>
      <c r="F366" s="13">
        <v>1864</v>
      </c>
      <c r="G366" s="13">
        <v>1158.6666666666667</v>
      </c>
      <c r="H366" s="13">
        <v>1236</v>
      </c>
      <c r="I366" s="13">
        <v>1338</v>
      </c>
      <c r="J366" s="13">
        <v>1190</v>
      </c>
      <c r="K366" s="13">
        <v>684</v>
      </c>
      <c r="L366" s="13">
        <v>1189</v>
      </c>
      <c r="M366" s="13">
        <v>618</v>
      </c>
      <c r="N366" s="13">
        <v>1170</v>
      </c>
      <c r="O366" s="13">
        <v>633</v>
      </c>
      <c r="P366" s="13">
        <v>1155</v>
      </c>
      <c r="Q366" s="13">
        <v>633</v>
      </c>
      <c r="R366" s="13">
        <v>579</v>
      </c>
      <c r="S366" s="13" t="s">
        <v>464</v>
      </c>
      <c r="AB366" s="13">
        <v>553</v>
      </c>
      <c r="AC366" s="13">
        <v>1263</v>
      </c>
      <c r="AD366" s="13">
        <v>1095</v>
      </c>
      <c r="AE366" s="13">
        <v>970.33333333333337</v>
      </c>
      <c r="AF366" s="13">
        <v>710</v>
      </c>
      <c r="AG366" s="13">
        <v>710</v>
      </c>
      <c r="AH366" s="13">
        <v>673</v>
      </c>
      <c r="AI366" s="13">
        <v>673</v>
      </c>
      <c r="AJ366" s="13">
        <v>1033</v>
      </c>
      <c r="AK366" s="13">
        <v>1033</v>
      </c>
      <c r="AL366" s="13">
        <v>1231</v>
      </c>
      <c r="AM366" s="13">
        <v>1099</v>
      </c>
      <c r="AN366" s="13">
        <v>1552</v>
      </c>
      <c r="AO366" s="13">
        <v>865</v>
      </c>
      <c r="AP366" s="13">
        <v>1577</v>
      </c>
      <c r="AQ366" s="13">
        <v>1216</v>
      </c>
      <c r="AR366" s="13">
        <v>1591</v>
      </c>
      <c r="AS366" s="13">
        <v>1585</v>
      </c>
      <c r="AT366" s="13">
        <v>1576</v>
      </c>
      <c r="AU366" s="13">
        <v>1555</v>
      </c>
      <c r="AV366" s="13">
        <v>1586</v>
      </c>
      <c r="AW366" s="13">
        <v>1524</v>
      </c>
      <c r="AX366" s="13">
        <v>1588</v>
      </c>
      <c r="AY366" s="13">
        <v>1494</v>
      </c>
      <c r="AZ366" s="13">
        <v>1590</v>
      </c>
      <c r="BA366" s="13">
        <v>1464</v>
      </c>
      <c r="BC366" s="11">
        <f>AB366-D366</f>
        <v>11</v>
      </c>
      <c r="BD366" s="11">
        <f>AC366-E366</f>
        <v>193</v>
      </c>
      <c r="BE366" s="11">
        <f>AD366-F366</f>
        <v>-769</v>
      </c>
      <c r="BF366" s="11">
        <f>AE366-G366</f>
        <v>-188.33333333333337</v>
      </c>
      <c r="BH366" s="11" t="e">
        <f>AG366-#REF!</f>
        <v>#REF!</v>
      </c>
      <c r="BJ366" s="11" t="e">
        <f>AI366-#REF!</f>
        <v>#REF!</v>
      </c>
      <c r="BL366" s="11" t="e">
        <f>AK366-#REF!</f>
        <v>#REF!</v>
      </c>
      <c r="BN366" s="11" t="e">
        <f>AM366-#REF!</f>
        <v>#REF!</v>
      </c>
      <c r="BP366" s="11" t="e">
        <f>AO366-#REF!</f>
        <v>#REF!</v>
      </c>
      <c r="BR366" s="11" t="e">
        <f>AQ366-#REF!</f>
        <v>#REF!</v>
      </c>
      <c r="BT366" s="11">
        <f>AS366-I366</f>
        <v>247</v>
      </c>
      <c r="BV366" s="11">
        <f>AU366-K366</f>
        <v>871</v>
      </c>
      <c r="BX366" s="11">
        <f>AW366-M366</f>
        <v>906</v>
      </c>
      <c r="BZ366" s="11">
        <f>AY366-O366</f>
        <v>861</v>
      </c>
      <c r="CB366" s="11">
        <f>BA366-Q366</f>
        <v>831</v>
      </c>
    </row>
    <row r="367" spans="1:80" s="11" customFormat="1" ht="30" customHeight="1" x14ac:dyDescent="0.25">
      <c r="A367" s="38" t="s">
        <v>183</v>
      </c>
      <c r="B367" s="83" t="s">
        <v>29</v>
      </c>
      <c r="C367" s="39" t="s">
        <v>58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>
        <v>0</v>
      </c>
      <c r="R367" s="13">
        <v>0</v>
      </c>
      <c r="S367" s="13" t="s">
        <v>464</v>
      </c>
      <c r="AB367" s="13">
        <v>0</v>
      </c>
      <c r="AC367" s="13">
        <v>0</v>
      </c>
      <c r="AD367" s="13">
        <v>0</v>
      </c>
      <c r="AE367" s="13">
        <v>0</v>
      </c>
      <c r="AF367" s="13">
        <v>0</v>
      </c>
      <c r="AG367" s="13">
        <v>0</v>
      </c>
      <c r="AH367" s="13">
        <v>0</v>
      </c>
      <c r="AI367" s="13">
        <v>0</v>
      </c>
      <c r="AJ367" s="13">
        <v>0</v>
      </c>
      <c r="AK367" s="13">
        <v>0</v>
      </c>
      <c r="AL367" s="13">
        <v>0</v>
      </c>
      <c r="AM367" s="13">
        <v>0</v>
      </c>
      <c r="AN367" s="13">
        <v>0</v>
      </c>
      <c r="AO367" s="13">
        <v>0</v>
      </c>
      <c r="AP367" s="13">
        <v>0</v>
      </c>
      <c r="AQ367" s="13">
        <v>0</v>
      </c>
      <c r="AR367" s="13">
        <v>0</v>
      </c>
      <c r="AS367" s="13">
        <v>0</v>
      </c>
      <c r="AT367" s="13">
        <v>0</v>
      </c>
      <c r="AU367" s="13">
        <v>0</v>
      </c>
      <c r="AV367" s="13">
        <v>0</v>
      </c>
      <c r="AW367" s="13">
        <v>0</v>
      </c>
      <c r="AX367" s="13">
        <v>0</v>
      </c>
      <c r="AY367" s="13">
        <v>0</v>
      </c>
      <c r="AZ367" s="13">
        <v>0</v>
      </c>
      <c r="BA367" s="13">
        <v>0</v>
      </c>
      <c r="BC367" s="11">
        <f>AB367-D367</f>
        <v>0</v>
      </c>
      <c r="BD367" s="11">
        <f>AC367-E367</f>
        <v>0</v>
      </c>
      <c r="BE367" s="11">
        <f>AD367-F367</f>
        <v>0</v>
      </c>
      <c r="BF367" s="11">
        <f>AE367-G367</f>
        <v>0</v>
      </c>
      <c r="BH367" s="11" t="e">
        <f>AG367-#REF!</f>
        <v>#REF!</v>
      </c>
      <c r="BJ367" s="11" t="e">
        <f>AI367-#REF!</f>
        <v>#REF!</v>
      </c>
      <c r="BL367" s="11" t="e">
        <f>AK367-#REF!</f>
        <v>#REF!</v>
      </c>
      <c r="BN367" s="11" t="e">
        <f>AM367-#REF!</f>
        <v>#REF!</v>
      </c>
      <c r="BP367" s="11" t="e">
        <f>AO367-#REF!</f>
        <v>#REF!</v>
      </c>
      <c r="BR367" s="11" t="e">
        <f>AQ367-#REF!</f>
        <v>#REF!</v>
      </c>
      <c r="BT367" s="11">
        <f>AS367-I367</f>
        <v>0</v>
      </c>
      <c r="BV367" s="11">
        <f>AU367-K367</f>
        <v>0</v>
      </c>
      <c r="BX367" s="11">
        <f>AW367-M367</f>
        <v>0</v>
      </c>
      <c r="BZ367" s="11">
        <f>AY367-O367</f>
        <v>0</v>
      </c>
      <c r="CB367" s="11">
        <f>BA367-Q367</f>
        <v>0</v>
      </c>
    </row>
    <row r="368" spans="1:80" s="11" customFormat="1" ht="30" customHeight="1" x14ac:dyDescent="0.25">
      <c r="A368" s="46" t="str">
        <f>A367</f>
        <v>3.1.5.1</v>
      </c>
      <c r="B368" s="83"/>
      <c r="C368" s="39" t="s">
        <v>59</v>
      </c>
      <c r="D368" s="13">
        <v>1.6910000000000001</v>
      </c>
      <c r="E368" s="13">
        <v>3.9029999999999996</v>
      </c>
      <c r="F368" s="13">
        <v>1.0349999999999999</v>
      </c>
      <c r="G368" s="13">
        <v>2.2096666666666667</v>
      </c>
      <c r="H368" s="13">
        <v>1</v>
      </c>
      <c r="I368" s="13">
        <v>1</v>
      </c>
      <c r="J368" s="13">
        <v>3</v>
      </c>
      <c r="K368" s="13">
        <v>3</v>
      </c>
      <c r="L368" s="13">
        <v>0.8</v>
      </c>
      <c r="M368" s="13">
        <v>0.8</v>
      </c>
      <c r="N368" s="13">
        <v>0.8</v>
      </c>
      <c r="O368" s="13">
        <v>0.8</v>
      </c>
      <c r="P368" s="13">
        <v>0.8</v>
      </c>
      <c r="Q368" s="13">
        <v>0.8</v>
      </c>
      <c r="R368" s="13">
        <v>1</v>
      </c>
      <c r="S368" s="13" t="s">
        <v>464</v>
      </c>
      <c r="AB368" s="13">
        <v>0</v>
      </c>
      <c r="AC368" s="13">
        <v>0</v>
      </c>
      <c r="AD368" s="13">
        <v>0</v>
      </c>
      <c r="AE368" s="13">
        <v>0</v>
      </c>
      <c r="AF368" s="13">
        <v>4.5620000000000012</v>
      </c>
      <c r="AG368" s="13">
        <v>4.5620000000000012</v>
      </c>
      <c r="AH368" s="13">
        <v>2.7859999999999996</v>
      </c>
      <c r="AI368" s="13">
        <v>2.7859999999999996</v>
      </c>
      <c r="AJ368" s="13">
        <v>4.2610000000000001</v>
      </c>
      <c r="AK368" s="13">
        <v>4.2610000000000001</v>
      </c>
      <c r="AL368" s="13">
        <v>7.2630000000000008</v>
      </c>
      <c r="AM368" s="13">
        <v>7.5260000000000007</v>
      </c>
      <c r="AN368" s="13">
        <v>2.46</v>
      </c>
      <c r="AO368" s="13">
        <v>1.9149999999999996</v>
      </c>
      <c r="AP368" s="13">
        <v>2.36</v>
      </c>
      <c r="AQ368" s="13">
        <v>1.829</v>
      </c>
      <c r="AR368" s="13">
        <v>4</v>
      </c>
      <c r="AS368" s="13">
        <v>2.7</v>
      </c>
      <c r="AT368" s="13">
        <v>4</v>
      </c>
      <c r="AU368" s="13">
        <v>2.7</v>
      </c>
      <c r="AV368" s="13">
        <v>4</v>
      </c>
      <c r="AW368" s="13">
        <v>2.7</v>
      </c>
      <c r="AX368" s="13">
        <v>4</v>
      </c>
      <c r="AY368" s="13">
        <v>3</v>
      </c>
      <c r="AZ368" s="13">
        <v>4</v>
      </c>
      <c r="BA368" s="13">
        <v>3.1</v>
      </c>
      <c r="BC368" s="11">
        <f>AB368-D368</f>
        <v>-1.6910000000000001</v>
      </c>
      <c r="BD368" s="11">
        <f>AC368-E368</f>
        <v>-3.9029999999999996</v>
      </c>
      <c r="BE368" s="11">
        <f>AD368-F368</f>
        <v>-1.0349999999999999</v>
      </c>
      <c r="BF368" s="11">
        <f>AE368-G368</f>
        <v>-2.2096666666666667</v>
      </c>
      <c r="BH368" s="11" t="e">
        <f>AG368-#REF!</f>
        <v>#REF!</v>
      </c>
      <c r="BJ368" s="11" t="e">
        <f>AI368-#REF!</f>
        <v>#REF!</v>
      </c>
      <c r="BL368" s="11" t="e">
        <f>AK368-#REF!</f>
        <v>#REF!</v>
      </c>
      <c r="BN368" s="11" t="e">
        <f>AM368-#REF!</f>
        <v>#REF!</v>
      </c>
      <c r="BP368" s="11" t="e">
        <f>AO368-#REF!</f>
        <v>#REF!</v>
      </c>
      <c r="BR368" s="11" t="e">
        <f>AQ368-#REF!</f>
        <v>#REF!</v>
      </c>
      <c r="BT368" s="11">
        <f>AS368-I368</f>
        <v>1.7000000000000002</v>
      </c>
      <c r="BV368" s="11">
        <f>AU368-K368</f>
        <v>-0.29999999999999982</v>
      </c>
      <c r="BX368" s="11">
        <f>AW368-M368</f>
        <v>1.9000000000000001</v>
      </c>
      <c r="BZ368" s="11">
        <f>AY368-O368</f>
        <v>2.2000000000000002</v>
      </c>
      <c r="CB368" s="11">
        <f>BA368-Q368</f>
        <v>2.2999999999999998</v>
      </c>
    </row>
    <row r="369" spans="1:80" s="11" customFormat="1" ht="30" customHeight="1" x14ac:dyDescent="0.25">
      <c r="A369" s="46" t="str">
        <f>A367</f>
        <v>3.1.5.1</v>
      </c>
      <c r="B369" s="83"/>
      <c r="C369" s="39" t="s">
        <v>60</v>
      </c>
      <c r="D369" s="13">
        <v>75.424999999999997</v>
      </c>
      <c r="E369" s="13">
        <v>79.897300000000001</v>
      </c>
      <c r="F369" s="13">
        <v>32.710999999999999</v>
      </c>
      <c r="G369" s="13">
        <v>62.677766666666663</v>
      </c>
      <c r="H369" s="13">
        <v>13</v>
      </c>
      <c r="I369" s="13">
        <v>26.53</v>
      </c>
      <c r="J369" s="13">
        <v>15</v>
      </c>
      <c r="K369" s="13">
        <v>11.13</v>
      </c>
      <c r="L369" s="13">
        <v>2.5</v>
      </c>
      <c r="M369" s="13">
        <v>3.29</v>
      </c>
      <c r="N369" s="13">
        <v>16</v>
      </c>
      <c r="O369" s="13">
        <v>2.62</v>
      </c>
      <c r="P369" s="13">
        <v>16</v>
      </c>
      <c r="Q369" s="13">
        <v>2.17</v>
      </c>
      <c r="R369" s="13">
        <v>2.17</v>
      </c>
      <c r="S369" s="13" t="s">
        <v>464</v>
      </c>
      <c r="AB369" s="13">
        <v>0</v>
      </c>
      <c r="AC369" s="13">
        <v>0</v>
      </c>
      <c r="AD369" s="13">
        <v>0</v>
      </c>
      <c r="AE369" s="13">
        <v>0</v>
      </c>
      <c r="AF369" s="13">
        <v>58.326999999999991</v>
      </c>
      <c r="AG369" s="13">
        <v>58.326999999999991</v>
      </c>
      <c r="AH369" s="13">
        <v>52.371000000000002</v>
      </c>
      <c r="AI369" s="13">
        <v>51.579000000000001</v>
      </c>
      <c r="AJ369" s="13">
        <v>88.293000000000006</v>
      </c>
      <c r="AK369" s="13">
        <v>87.012</v>
      </c>
      <c r="AL369" s="13">
        <v>136.65700000000001</v>
      </c>
      <c r="AM369" s="13">
        <v>126.78400000000002</v>
      </c>
      <c r="AN369" s="13">
        <v>63.811</v>
      </c>
      <c r="AO369" s="13">
        <v>81.495699999999943</v>
      </c>
      <c r="AP369" s="13">
        <v>64.900000000000006</v>
      </c>
      <c r="AQ369" s="13">
        <v>88.513999999999996</v>
      </c>
      <c r="AR369" s="13">
        <v>40.162300000000002</v>
      </c>
      <c r="AS369" s="13">
        <v>85</v>
      </c>
      <c r="AT369" s="13">
        <v>40.001900000000006</v>
      </c>
      <c r="AU369" s="13">
        <v>48</v>
      </c>
      <c r="AV369" s="13">
        <v>40.017000000000003</v>
      </c>
      <c r="AW369" s="13">
        <v>47</v>
      </c>
      <c r="AX369" s="13">
        <v>40.001900000000006</v>
      </c>
      <c r="AY369" s="13">
        <v>47</v>
      </c>
      <c r="AZ369" s="13">
        <v>35.986800000000002</v>
      </c>
      <c r="BA369" s="13">
        <v>47</v>
      </c>
      <c r="BC369" s="11">
        <f>AB369-D369</f>
        <v>-75.424999999999997</v>
      </c>
      <c r="BD369" s="11">
        <f>AC369-E369</f>
        <v>-79.897300000000001</v>
      </c>
      <c r="BE369" s="11">
        <f>AD369-F369</f>
        <v>-32.710999999999999</v>
      </c>
      <c r="BF369" s="11">
        <f>AE369-G369</f>
        <v>-62.677766666666663</v>
      </c>
      <c r="BH369" s="11" t="e">
        <f>AG369-#REF!</f>
        <v>#REF!</v>
      </c>
      <c r="BJ369" s="11" t="e">
        <f>AI369-#REF!</f>
        <v>#REF!</v>
      </c>
      <c r="BL369" s="11" t="e">
        <f>AK369-#REF!</f>
        <v>#REF!</v>
      </c>
      <c r="BN369" s="11" t="e">
        <f>AM369-#REF!</f>
        <v>#REF!</v>
      </c>
      <c r="BP369" s="11" t="e">
        <f>AO369-#REF!</f>
        <v>#REF!</v>
      </c>
      <c r="BR369" s="11" t="e">
        <f>AQ369-#REF!</f>
        <v>#REF!</v>
      </c>
      <c r="BT369" s="11">
        <f>AS369-I369</f>
        <v>58.47</v>
      </c>
      <c r="BV369" s="11">
        <f>AU369-K369</f>
        <v>36.869999999999997</v>
      </c>
      <c r="BX369" s="11">
        <f>AW369-M369</f>
        <v>43.71</v>
      </c>
      <c r="BZ369" s="11">
        <f>AY369-O369</f>
        <v>44.38</v>
      </c>
      <c r="CB369" s="11">
        <f>BA369-Q369</f>
        <v>44.83</v>
      </c>
    </row>
    <row r="370" spans="1:80" s="11" customFormat="1" ht="30" customHeight="1" x14ac:dyDescent="0.25">
      <c r="A370" s="46" t="str">
        <f>A367</f>
        <v>3.1.5.1</v>
      </c>
      <c r="B370" s="83"/>
      <c r="C370" s="39" t="s">
        <v>468</v>
      </c>
      <c r="D370" s="13">
        <v>252</v>
      </c>
      <c r="E370" s="13">
        <v>263</v>
      </c>
      <c r="F370" s="13">
        <v>186</v>
      </c>
      <c r="G370" s="13">
        <v>233.66666666666666</v>
      </c>
      <c r="H370" s="13">
        <v>123</v>
      </c>
      <c r="I370" s="13">
        <v>139</v>
      </c>
      <c r="J370" s="13">
        <v>119</v>
      </c>
      <c r="K370" s="13">
        <v>66</v>
      </c>
      <c r="L370" s="13">
        <v>118</v>
      </c>
      <c r="M370" s="13">
        <v>60</v>
      </c>
      <c r="N370" s="13">
        <v>117</v>
      </c>
      <c r="O370" s="13">
        <v>61</v>
      </c>
      <c r="P370" s="13">
        <v>112</v>
      </c>
      <c r="Q370" s="13">
        <v>61</v>
      </c>
      <c r="R370" s="13">
        <v>56</v>
      </c>
      <c r="S370" s="13" t="s">
        <v>464</v>
      </c>
      <c r="AB370" s="13">
        <v>0</v>
      </c>
      <c r="AC370" s="13">
        <v>0</v>
      </c>
      <c r="AD370" s="13">
        <v>0</v>
      </c>
      <c r="AE370" s="13">
        <v>0</v>
      </c>
      <c r="AF370" s="13">
        <v>677</v>
      </c>
      <c r="AG370" s="13">
        <v>677</v>
      </c>
      <c r="AH370" s="13">
        <v>663</v>
      </c>
      <c r="AI370" s="13">
        <v>663</v>
      </c>
      <c r="AJ370" s="13">
        <v>1003</v>
      </c>
      <c r="AK370" s="13">
        <v>1003</v>
      </c>
      <c r="AL370" s="13">
        <v>1200</v>
      </c>
      <c r="AM370" s="13">
        <v>1076</v>
      </c>
      <c r="AN370" s="13">
        <v>1022</v>
      </c>
      <c r="AO370" s="13">
        <v>778</v>
      </c>
      <c r="AP370" s="13">
        <v>248</v>
      </c>
      <c r="AQ370" s="13">
        <v>252</v>
      </c>
      <c r="AR370" s="13">
        <v>264</v>
      </c>
      <c r="AS370" s="13">
        <v>235</v>
      </c>
      <c r="AT370" s="13">
        <v>245</v>
      </c>
      <c r="AU370" s="13">
        <v>195</v>
      </c>
      <c r="AV370" s="13">
        <v>256</v>
      </c>
      <c r="AW370" s="13">
        <v>154</v>
      </c>
      <c r="AX370" s="13">
        <v>257</v>
      </c>
      <c r="AY370" s="13">
        <v>114</v>
      </c>
      <c r="AZ370" s="13">
        <v>258</v>
      </c>
      <c r="BA370" s="13">
        <v>74</v>
      </c>
      <c r="BC370" s="11">
        <f>AB370-D370</f>
        <v>-252</v>
      </c>
      <c r="BD370" s="11">
        <f>AC370-E370</f>
        <v>-263</v>
      </c>
      <c r="BE370" s="11">
        <f>AD370-F370</f>
        <v>-186</v>
      </c>
      <c r="BF370" s="11">
        <f>AE370-G370</f>
        <v>-233.66666666666666</v>
      </c>
      <c r="BH370" s="11" t="e">
        <f>AG370-#REF!</f>
        <v>#REF!</v>
      </c>
      <c r="BJ370" s="11" t="e">
        <f>AI370-#REF!</f>
        <v>#REF!</v>
      </c>
      <c r="BL370" s="11" t="e">
        <f>AK370-#REF!</f>
        <v>#REF!</v>
      </c>
      <c r="BN370" s="11" t="e">
        <f>AM370-#REF!</f>
        <v>#REF!</v>
      </c>
      <c r="BP370" s="11" t="e">
        <f>AO370-#REF!</f>
        <v>#REF!</v>
      </c>
      <c r="BR370" s="11" t="e">
        <f>AQ370-#REF!</f>
        <v>#REF!</v>
      </c>
      <c r="BT370" s="11">
        <f>AS370-I370</f>
        <v>96</v>
      </c>
      <c r="BV370" s="11">
        <f>AU370-K370</f>
        <v>129</v>
      </c>
      <c r="BX370" s="11">
        <f>AW370-M370</f>
        <v>94</v>
      </c>
      <c r="BZ370" s="11">
        <f>AY370-O370</f>
        <v>53</v>
      </c>
      <c r="CB370" s="11">
        <f>BA370-Q370</f>
        <v>13</v>
      </c>
    </row>
    <row r="371" spans="1:80" s="11" customFormat="1" ht="45" customHeight="1" x14ac:dyDescent="0.25">
      <c r="A371" s="38" t="s">
        <v>184</v>
      </c>
      <c r="B371" s="83" t="s">
        <v>31</v>
      </c>
      <c r="C371" s="39" t="s">
        <v>58</v>
      </c>
      <c r="D371" s="13"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>
        <v>0</v>
      </c>
      <c r="R371" s="13">
        <v>0</v>
      </c>
      <c r="S371" s="13" t="s">
        <v>464</v>
      </c>
      <c r="AB371" s="13">
        <v>0</v>
      </c>
      <c r="AC371" s="13">
        <v>0</v>
      </c>
      <c r="AD371" s="13">
        <v>0</v>
      </c>
      <c r="AE371" s="13">
        <v>0</v>
      </c>
      <c r="AF371" s="13">
        <v>0</v>
      </c>
      <c r="AG371" s="13">
        <v>0</v>
      </c>
      <c r="AH371" s="13">
        <v>0</v>
      </c>
      <c r="AI371" s="13">
        <v>0</v>
      </c>
      <c r="AJ371" s="13">
        <v>0</v>
      </c>
      <c r="AK371" s="13">
        <v>0</v>
      </c>
      <c r="AL371" s="13">
        <v>0</v>
      </c>
      <c r="AM371" s="13">
        <v>0</v>
      </c>
      <c r="AN371" s="13">
        <v>0</v>
      </c>
      <c r="AO371" s="13">
        <v>0</v>
      </c>
      <c r="AP371" s="13">
        <v>0</v>
      </c>
      <c r="AQ371" s="13">
        <v>0</v>
      </c>
      <c r="AR371" s="13">
        <v>0</v>
      </c>
      <c r="AS371" s="13">
        <v>0</v>
      </c>
      <c r="AT371" s="13">
        <v>0</v>
      </c>
      <c r="AU371" s="13">
        <v>0</v>
      </c>
      <c r="AV371" s="13">
        <v>0</v>
      </c>
      <c r="AW371" s="13">
        <v>0</v>
      </c>
      <c r="AX371" s="13">
        <v>0</v>
      </c>
      <c r="AY371" s="13">
        <v>0</v>
      </c>
      <c r="AZ371" s="13">
        <v>0</v>
      </c>
      <c r="BA371" s="13">
        <v>0</v>
      </c>
      <c r="BC371" s="11">
        <f>AB371-D371</f>
        <v>0</v>
      </c>
      <c r="BD371" s="11">
        <f>AC371-E371</f>
        <v>0</v>
      </c>
      <c r="BE371" s="11">
        <f>AD371-F371</f>
        <v>0</v>
      </c>
      <c r="BF371" s="11">
        <f>AE371-G371</f>
        <v>0</v>
      </c>
      <c r="BH371" s="11" t="e">
        <f>AG371-#REF!</f>
        <v>#REF!</v>
      </c>
      <c r="BJ371" s="11" t="e">
        <f>AI371-#REF!</f>
        <v>#REF!</v>
      </c>
      <c r="BL371" s="11" t="e">
        <f>AK371-#REF!</f>
        <v>#REF!</v>
      </c>
      <c r="BN371" s="11" t="e">
        <f>AM371-#REF!</f>
        <v>#REF!</v>
      </c>
      <c r="BP371" s="11" t="e">
        <f>AO371-#REF!</f>
        <v>#REF!</v>
      </c>
      <c r="BR371" s="11" t="e">
        <f>AQ371-#REF!</f>
        <v>#REF!</v>
      </c>
      <c r="BT371" s="11">
        <f>AS371-I371</f>
        <v>0</v>
      </c>
      <c r="BV371" s="11">
        <f>AU371-K371</f>
        <v>0</v>
      </c>
      <c r="BX371" s="11">
        <f>AW371-M371</f>
        <v>0</v>
      </c>
      <c r="BZ371" s="11">
        <f>AY371-O371</f>
        <v>0</v>
      </c>
      <c r="CB371" s="11">
        <f>BA371-Q371</f>
        <v>0</v>
      </c>
    </row>
    <row r="372" spans="1:80" s="11" customFormat="1" ht="45" customHeight="1" x14ac:dyDescent="0.25">
      <c r="A372" s="46" t="str">
        <f>A371</f>
        <v>3.1.5.2</v>
      </c>
      <c r="B372" s="83"/>
      <c r="C372" s="39" t="s">
        <v>59</v>
      </c>
      <c r="D372" s="13">
        <v>0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>
        <v>0</v>
      </c>
      <c r="R372" s="13">
        <v>0</v>
      </c>
      <c r="S372" s="13" t="s">
        <v>464</v>
      </c>
      <c r="AB372" s="13">
        <v>5.9670000000000005</v>
      </c>
      <c r="AC372" s="13">
        <v>11.210999999999999</v>
      </c>
      <c r="AD372" s="13">
        <v>9.2920000000000016</v>
      </c>
      <c r="AE372" s="13">
        <v>8.8233333333333324</v>
      </c>
      <c r="AF372" s="13">
        <v>0</v>
      </c>
      <c r="AG372" s="13">
        <v>0</v>
      </c>
      <c r="AH372" s="13">
        <v>0</v>
      </c>
      <c r="AI372" s="13">
        <v>0</v>
      </c>
      <c r="AJ372" s="13">
        <v>0</v>
      </c>
      <c r="AK372" s="13">
        <v>0</v>
      </c>
      <c r="AL372" s="13">
        <v>0</v>
      </c>
      <c r="AM372" s="13">
        <v>0</v>
      </c>
      <c r="AN372" s="13">
        <v>0</v>
      </c>
      <c r="AO372" s="13">
        <v>0</v>
      </c>
      <c r="AP372" s="13">
        <v>0</v>
      </c>
      <c r="AQ372" s="13">
        <v>0</v>
      </c>
      <c r="AR372" s="13">
        <v>0</v>
      </c>
      <c r="AS372" s="13">
        <v>0</v>
      </c>
      <c r="AT372" s="13">
        <v>0</v>
      </c>
      <c r="AU372" s="13">
        <v>0</v>
      </c>
      <c r="AV372" s="13">
        <v>0</v>
      </c>
      <c r="AW372" s="13">
        <v>0</v>
      </c>
      <c r="AX372" s="13">
        <v>0</v>
      </c>
      <c r="AY372" s="13">
        <v>0</v>
      </c>
      <c r="AZ372" s="13">
        <v>0</v>
      </c>
      <c r="BA372" s="13">
        <v>0</v>
      </c>
      <c r="BC372" s="11">
        <f>AB372-D372</f>
        <v>5.9670000000000005</v>
      </c>
      <c r="BD372" s="11">
        <f>AC372-E372</f>
        <v>11.210999999999999</v>
      </c>
      <c r="BE372" s="11">
        <f>AD372-F372</f>
        <v>9.2920000000000016</v>
      </c>
      <c r="BF372" s="11">
        <f>AE372-G372</f>
        <v>8.8233333333333324</v>
      </c>
      <c r="BH372" s="11" t="e">
        <f>AG372-#REF!</f>
        <v>#REF!</v>
      </c>
      <c r="BJ372" s="11" t="e">
        <f>AI372-#REF!</f>
        <v>#REF!</v>
      </c>
      <c r="BL372" s="11" t="e">
        <f>AK372-#REF!</f>
        <v>#REF!</v>
      </c>
      <c r="BN372" s="11" t="e">
        <f>AM372-#REF!</f>
        <v>#REF!</v>
      </c>
      <c r="BP372" s="11" t="e">
        <f>AO372-#REF!</f>
        <v>#REF!</v>
      </c>
      <c r="BR372" s="11" t="e">
        <f>AQ372-#REF!</f>
        <v>#REF!</v>
      </c>
      <c r="BT372" s="11">
        <f>AS372-I372</f>
        <v>0</v>
      </c>
      <c r="BV372" s="11">
        <f>AU372-K372</f>
        <v>0</v>
      </c>
      <c r="BX372" s="11">
        <f>AW372-M372</f>
        <v>0</v>
      </c>
      <c r="BZ372" s="11">
        <f>AY372-O372</f>
        <v>0</v>
      </c>
      <c r="CB372" s="11">
        <f>BA372-Q372</f>
        <v>0</v>
      </c>
    </row>
    <row r="373" spans="1:80" s="11" customFormat="1" ht="45" customHeight="1" x14ac:dyDescent="0.25">
      <c r="A373" s="46" t="str">
        <f>A371</f>
        <v>3.1.5.2</v>
      </c>
      <c r="B373" s="83"/>
      <c r="C373" s="39" t="s">
        <v>60</v>
      </c>
      <c r="D373" s="13"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>
        <v>0</v>
      </c>
      <c r="R373" s="13">
        <v>0</v>
      </c>
      <c r="S373" s="13" t="s">
        <v>464</v>
      </c>
      <c r="AB373" s="13">
        <v>92.301499999999891</v>
      </c>
      <c r="AC373" s="13">
        <v>147.20259999999999</v>
      </c>
      <c r="AD373" s="13">
        <v>158.89699999999996</v>
      </c>
      <c r="AE373" s="13">
        <v>132.8003666666666</v>
      </c>
      <c r="AF373" s="13">
        <v>0</v>
      </c>
      <c r="AG373" s="13">
        <v>0</v>
      </c>
      <c r="AH373" s="13">
        <v>0</v>
      </c>
      <c r="AI373" s="13">
        <v>0</v>
      </c>
      <c r="AJ373" s="13">
        <v>0</v>
      </c>
      <c r="AK373" s="13">
        <v>0</v>
      </c>
      <c r="AL373" s="13">
        <v>0</v>
      </c>
      <c r="AM373" s="13">
        <v>0</v>
      </c>
      <c r="AN373" s="13">
        <v>0</v>
      </c>
      <c r="AO373" s="13">
        <v>0</v>
      </c>
      <c r="AP373" s="13">
        <v>0</v>
      </c>
      <c r="AQ373" s="13">
        <v>0</v>
      </c>
      <c r="AR373" s="13">
        <v>0</v>
      </c>
      <c r="AS373" s="13">
        <v>0</v>
      </c>
      <c r="AT373" s="13">
        <v>0</v>
      </c>
      <c r="AU373" s="13">
        <v>0</v>
      </c>
      <c r="AV373" s="13">
        <v>0</v>
      </c>
      <c r="AW373" s="13">
        <v>0</v>
      </c>
      <c r="AX373" s="13">
        <v>0</v>
      </c>
      <c r="AY373" s="13">
        <v>0</v>
      </c>
      <c r="AZ373" s="13">
        <v>0</v>
      </c>
      <c r="BA373" s="13">
        <v>0</v>
      </c>
      <c r="BC373" s="11">
        <f>AB373-D373</f>
        <v>92.301499999999891</v>
      </c>
      <c r="BD373" s="11">
        <f>AC373-E373</f>
        <v>147.20259999999999</v>
      </c>
      <c r="BE373" s="11">
        <f>AD373-F373</f>
        <v>158.89699999999996</v>
      </c>
      <c r="BF373" s="11">
        <f>AE373-G373</f>
        <v>132.8003666666666</v>
      </c>
      <c r="BH373" s="11" t="e">
        <f>AG373-#REF!</f>
        <v>#REF!</v>
      </c>
      <c r="BJ373" s="11" t="e">
        <f>AI373-#REF!</f>
        <v>#REF!</v>
      </c>
      <c r="BL373" s="11" t="e">
        <f>AK373-#REF!</f>
        <v>#REF!</v>
      </c>
      <c r="BN373" s="11" t="e">
        <f>AM373-#REF!</f>
        <v>#REF!</v>
      </c>
      <c r="BP373" s="11" t="e">
        <f>AO373-#REF!</f>
        <v>#REF!</v>
      </c>
      <c r="BR373" s="11" t="e">
        <f>AQ373-#REF!</f>
        <v>#REF!</v>
      </c>
      <c r="BT373" s="11">
        <f>AS373-I373</f>
        <v>0</v>
      </c>
      <c r="BV373" s="11">
        <f>AU373-K373</f>
        <v>0</v>
      </c>
      <c r="BX373" s="11">
        <f>AW373-M373</f>
        <v>0</v>
      </c>
      <c r="BZ373" s="11">
        <f>AY373-O373</f>
        <v>0</v>
      </c>
      <c r="CB373" s="11">
        <f>BA373-Q373</f>
        <v>0</v>
      </c>
    </row>
    <row r="374" spans="1:80" s="11" customFormat="1" ht="45" customHeight="1" x14ac:dyDescent="0.25">
      <c r="A374" s="46" t="str">
        <f>A371</f>
        <v>3.1.5.2</v>
      </c>
      <c r="B374" s="83"/>
      <c r="C374" s="39" t="s">
        <v>468</v>
      </c>
      <c r="D374" s="13"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>
        <v>0</v>
      </c>
      <c r="R374" s="13">
        <v>0</v>
      </c>
      <c r="S374" s="13" t="s">
        <v>464</v>
      </c>
      <c r="AB374" s="13">
        <v>553</v>
      </c>
      <c r="AC374" s="13">
        <v>1263</v>
      </c>
      <c r="AD374" s="13">
        <v>1095</v>
      </c>
      <c r="AE374" s="13">
        <v>970.33333333333337</v>
      </c>
      <c r="AF374" s="13">
        <v>0</v>
      </c>
      <c r="AG374" s="13">
        <v>0</v>
      </c>
      <c r="AH374" s="13">
        <v>0</v>
      </c>
      <c r="AI374" s="13">
        <v>0</v>
      </c>
      <c r="AJ374" s="13">
        <v>0</v>
      </c>
      <c r="AK374" s="13">
        <v>0</v>
      </c>
      <c r="AL374" s="13">
        <v>0</v>
      </c>
      <c r="AM374" s="13">
        <v>0</v>
      </c>
      <c r="AN374" s="13">
        <v>0</v>
      </c>
      <c r="AO374" s="13">
        <v>0</v>
      </c>
      <c r="AP374" s="13">
        <v>0</v>
      </c>
      <c r="AQ374" s="13">
        <v>0</v>
      </c>
      <c r="AR374" s="13">
        <v>0</v>
      </c>
      <c r="AS374" s="13">
        <v>0</v>
      </c>
      <c r="AT374" s="13">
        <v>0</v>
      </c>
      <c r="AU374" s="13">
        <v>0</v>
      </c>
      <c r="AV374" s="13">
        <v>0</v>
      </c>
      <c r="AW374" s="13">
        <v>0</v>
      </c>
      <c r="AX374" s="13">
        <v>0</v>
      </c>
      <c r="AY374" s="13">
        <v>0</v>
      </c>
      <c r="AZ374" s="13">
        <v>0</v>
      </c>
      <c r="BA374" s="13">
        <v>0</v>
      </c>
      <c r="BC374" s="11">
        <f>AB374-D374</f>
        <v>553</v>
      </c>
      <c r="BD374" s="11">
        <f>AC374-E374</f>
        <v>1263</v>
      </c>
      <c r="BE374" s="11">
        <f>AD374-F374</f>
        <v>1095</v>
      </c>
      <c r="BF374" s="11">
        <f>AE374-G374</f>
        <v>970.33333333333337</v>
      </c>
      <c r="BH374" s="11" t="e">
        <f>AG374-#REF!</f>
        <v>#REF!</v>
      </c>
      <c r="BJ374" s="11" t="e">
        <f>AI374-#REF!</f>
        <v>#REF!</v>
      </c>
      <c r="BL374" s="11" t="e">
        <f>AK374-#REF!</f>
        <v>#REF!</v>
      </c>
      <c r="BN374" s="11" t="e">
        <f>AM374-#REF!</f>
        <v>#REF!</v>
      </c>
      <c r="BP374" s="11" t="e">
        <f>AO374-#REF!</f>
        <v>#REF!</v>
      </c>
      <c r="BR374" s="11" t="e">
        <f>AQ374-#REF!</f>
        <v>#REF!</v>
      </c>
      <c r="BT374" s="11">
        <f>AS374-I374</f>
        <v>0</v>
      </c>
      <c r="BV374" s="11">
        <f>AU374-K374</f>
        <v>0</v>
      </c>
      <c r="BX374" s="11">
        <f>AW374-M374</f>
        <v>0</v>
      </c>
      <c r="BZ374" s="11">
        <f>AY374-O374</f>
        <v>0</v>
      </c>
      <c r="CB374" s="11">
        <f>BA374-Q374</f>
        <v>0</v>
      </c>
    </row>
    <row r="375" spans="1:80" s="11" customFormat="1" ht="45" customHeight="1" x14ac:dyDescent="0.25">
      <c r="A375" s="38" t="s">
        <v>185</v>
      </c>
      <c r="B375" s="83" t="s">
        <v>33</v>
      </c>
      <c r="C375" s="39" t="s">
        <v>58</v>
      </c>
      <c r="D375" s="13">
        <v>0</v>
      </c>
      <c r="E375" s="13">
        <v>0</v>
      </c>
      <c r="F375" s="13">
        <v>0</v>
      </c>
      <c r="G375" s="13">
        <v>0</v>
      </c>
      <c r="H375" s="13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>
        <v>0</v>
      </c>
      <c r="R375" s="13">
        <v>0</v>
      </c>
      <c r="S375" s="13" t="s">
        <v>464</v>
      </c>
      <c r="AB375" s="13">
        <v>0</v>
      </c>
      <c r="AC375" s="13">
        <v>0</v>
      </c>
      <c r="AD375" s="13">
        <v>0</v>
      </c>
      <c r="AE375" s="13">
        <v>0</v>
      </c>
      <c r="AF375" s="13">
        <v>0</v>
      </c>
      <c r="AG375" s="13">
        <v>0</v>
      </c>
      <c r="AH375" s="13">
        <v>0</v>
      </c>
      <c r="AI375" s="13">
        <v>0</v>
      </c>
      <c r="AJ375" s="13">
        <v>0</v>
      </c>
      <c r="AK375" s="13">
        <v>0</v>
      </c>
      <c r="AL375" s="13">
        <v>0</v>
      </c>
      <c r="AM375" s="13">
        <v>0</v>
      </c>
      <c r="AN375" s="13">
        <v>0</v>
      </c>
      <c r="AO375" s="13">
        <v>0</v>
      </c>
      <c r="AP375" s="13">
        <v>0</v>
      </c>
      <c r="AQ375" s="13">
        <v>0</v>
      </c>
      <c r="AR375" s="13">
        <v>0</v>
      </c>
      <c r="AS375" s="13">
        <v>0</v>
      </c>
      <c r="AT375" s="13">
        <v>0</v>
      </c>
      <c r="AU375" s="13">
        <v>0</v>
      </c>
      <c r="AV375" s="13">
        <v>0</v>
      </c>
      <c r="AW375" s="13">
        <v>0</v>
      </c>
      <c r="AX375" s="13">
        <v>0</v>
      </c>
      <c r="AY375" s="13">
        <v>0</v>
      </c>
      <c r="AZ375" s="13">
        <v>0</v>
      </c>
      <c r="BA375" s="13">
        <v>0</v>
      </c>
      <c r="BC375" s="11">
        <f>AB375-D375</f>
        <v>0</v>
      </c>
      <c r="BD375" s="11">
        <f>AC375-E375</f>
        <v>0</v>
      </c>
      <c r="BE375" s="11">
        <f>AD375-F375</f>
        <v>0</v>
      </c>
      <c r="BF375" s="11">
        <f>AE375-G375</f>
        <v>0</v>
      </c>
      <c r="BH375" s="11" t="e">
        <f>AG375-#REF!</f>
        <v>#REF!</v>
      </c>
      <c r="BJ375" s="11" t="e">
        <f>AI375-#REF!</f>
        <v>#REF!</v>
      </c>
      <c r="BL375" s="11" t="e">
        <f>AK375-#REF!</f>
        <v>#REF!</v>
      </c>
      <c r="BN375" s="11" t="e">
        <f>AM375-#REF!</f>
        <v>#REF!</v>
      </c>
      <c r="BP375" s="11" t="e">
        <f>AO375-#REF!</f>
        <v>#REF!</v>
      </c>
      <c r="BR375" s="11" t="e">
        <f>AQ375-#REF!</f>
        <v>#REF!</v>
      </c>
      <c r="BT375" s="11">
        <f>AS375-I375</f>
        <v>0</v>
      </c>
      <c r="BV375" s="11">
        <f>AU375-K375</f>
        <v>0</v>
      </c>
      <c r="BX375" s="11">
        <f>AW375-M375</f>
        <v>0</v>
      </c>
      <c r="BZ375" s="11">
        <f>AY375-O375</f>
        <v>0</v>
      </c>
      <c r="CB375" s="11">
        <f>BA375-Q375</f>
        <v>0</v>
      </c>
    </row>
    <row r="376" spans="1:80" s="11" customFormat="1" ht="45" customHeight="1" x14ac:dyDescent="0.25">
      <c r="A376" s="46" t="str">
        <f>A375</f>
        <v>3.1.5.3</v>
      </c>
      <c r="B376" s="83"/>
      <c r="C376" s="39" t="s">
        <v>59</v>
      </c>
      <c r="D376" s="13">
        <v>0.22500000000000001</v>
      </c>
      <c r="E376" s="13">
        <v>2.2730000000000001</v>
      </c>
      <c r="F376" s="13">
        <v>2.5139999999999998</v>
      </c>
      <c r="G376" s="13">
        <v>1.6706666666666667</v>
      </c>
      <c r="H376" s="13">
        <v>4</v>
      </c>
      <c r="I376" s="13">
        <v>3</v>
      </c>
      <c r="J376" s="13">
        <v>2</v>
      </c>
      <c r="K376" s="13">
        <v>2</v>
      </c>
      <c r="L376" s="13">
        <v>2.2999999999999998</v>
      </c>
      <c r="M376" s="13">
        <v>2.2999999999999998</v>
      </c>
      <c r="N376" s="13">
        <v>2</v>
      </c>
      <c r="O376" s="13">
        <v>2</v>
      </c>
      <c r="P376" s="13">
        <v>2</v>
      </c>
      <c r="Q376" s="13">
        <v>2</v>
      </c>
      <c r="R376" s="13">
        <v>2</v>
      </c>
      <c r="S376" s="13" t="s">
        <v>464</v>
      </c>
      <c r="AB376" s="13">
        <v>0</v>
      </c>
      <c r="AC376" s="13">
        <v>0</v>
      </c>
      <c r="AD376" s="13">
        <v>0</v>
      </c>
      <c r="AE376" s="13">
        <v>0</v>
      </c>
      <c r="AF376" s="13">
        <v>4.0000000000000036E-2</v>
      </c>
      <c r="AG376" s="13">
        <v>4.0000000000000036E-2</v>
      </c>
      <c r="AH376" s="13">
        <v>0</v>
      </c>
      <c r="AI376" s="13">
        <v>0</v>
      </c>
      <c r="AJ376" s="13">
        <v>0</v>
      </c>
      <c r="AK376" s="13">
        <v>0</v>
      </c>
      <c r="AL376" s="13">
        <v>0</v>
      </c>
      <c r="AM376" s="13">
        <v>0.1</v>
      </c>
      <c r="AN376" s="13">
        <v>0</v>
      </c>
      <c r="AO376" s="13">
        <v>0</v>
      </c>
      <c r="AP376" s="13">
        <v>0</v>
      </c>
      <c r="AQ376" s="13">
        <v>0.25</v>
      </c>
      <c r="AR376" s="13">
        <v>8.0000000000000071E-2</v>
      </c>
      <c r="AS376" s="13">
        <v>0.1</v>
      </c>
      <c r="AT376" s="13">
        <v>7.0000000000000284E-2</v>
      </c>
      <c r="AU376" s="13">
        <v>0.1</v>
      </c>
      <c r="AV376" s="13">
        <v>7.0000000000000284E-2</v>
      </c>
      <c r="AW376" s="13">
        <v>0.1</v>
      </c>
      <c r="AX376" s="13">
        <v>7.0000000000000284E-2</v>
      </c>
      <c r="AY376" s="13">
        <v>0.1</v>
      </c>
      <c r="AZ376" s="13">
        <v>7.0000000000000284E-2</v>
      </c>
      <c r="BA376" s="13">
        <v>0.1</v>
      </c>
      <c r="BC376" s="11">
        <f>AB376-D376</f>
        <v>-0.22500000000000001</v>
      </c>
      <c r="BD376" s="11">
        <f>AC376-E376</f>
        <v>-2.2730000000000001</v>
      </c>
      <c r="BE376" s="11">
        <f>AD376-F376</f>
        <v>-2.5139999999999998</v>
      </c>
      <c r="BF376" s="11">
        <f>AE376-G376</f>
        <v>-1.6706666666666667</v>
      </c>
      <c r="BH376" s="11" t="e">
        <f>AG376-#REF!</f>
        <v>#REF!</v>
      </c>
      <c r="BJ376" s="11" t="e">
        <f>AI376-#REF!</f>
        <v>#REF!</v>
      </c>
      <c r="BL376" s="11" t="e">
        <f>AK376-#REF!</f>
        <v>#REF!</v>
      </c>
      <c r="BN376" s="11" t="e">
        <f>AM376-#REF!</f>
        <v>#REF!</v>
      </c>
      <c r="BP376" s="11" t="e">
        <f>AO376-#REF!</f>
        <v>#REF!</v>
      </c>
      <c r="BR376" s="11" t="e">
        <f>AQ376-#REF!</f>
        <v>#REF!</v>
      </c>
      <c r="BT376" s="11">
        <f>AS376-I376</f>
        <v>-2.9</v>
      </c>
      <c r="BV376" s="11">
        <f>AU376-K376</f>
        <v>-1.9</v>
      </c>
      <c r="BX376" s="11">
        <f>AW376-M376</f>
        <v>-2.1999999999999997</v>
      </c>
      <c r="BZ376" s="11">
        <f>AY376-O376</f>
        <v>-1.9</v>
      </c>
      <c r="CB376" s="11">
        <f>BA376-Q376</f>
        <v>-1.9</v>
      </c>
    </row>
    <row r="377" spans="1:80" s="11" customFormat="1" ht="45" customHeight="1" x14ac:dyDescent="0.25">
      <c r="A377" s="46" t="str">
        <f>A375</f>
        <v>3.1.5.3</v>
      </c>
      <c r="B377" s="83"/>
      <c r="C377" s="39" t="s">
        <v>60</v>
      </c>
      <c r="D377" s="13">
        <v>15.378</v>
      </c>
      <c r="E377" s="13">
        <v>44.712000000000003</v>
      </c>
      <c r="F377" s="13">
        <v>83.499799999999965</v>
      </c>
      <c r="G377" s="13">
        <v>47.863266666666654</v>
      </c>
      <c r="H377" s="13">
        <v>70</v>
      </c>
      <c r="I377" s="13">
        <v>54.45</v>
      </c>
      <c r="J377" s="13">
        <v>32</v>
      </c>
      <c r="K377" s="13">
        <v>17.8</v>
      </c>
      <c r="L377" s="13">
        <v>29</v>
      </c>
      <c r="M377" s="13">
        <v>19.96</v>
      </c>
      <c r="N377" s="13">
        <v>28</v>
      </c>
      <c r="O377" s="13">
        <v>19.8</v>
      </c>
      <c r="P377" s="13">
        <v>28</v>
      </c>
      <c r="Q377" s="13">
        <v>20.6</v>
      </c>
      <c r="R377" s="13">
        <v>20.6</v>
      </c>
      <c r="S377" s="13" t="s">
        <v>464</v>
      </c>
      <c r="AB377" s="13">
        <v>0</v>
      </c>
      <c r="AC377" s="13">
        <v>0</v>
      </c>
      <c r="AD377" s="13">
        <v>0</v>
      </c>
      <c r="AE377" s="13">
        <v>0</v>
      </c>
      <c r="AF377" s="13">
        <v>0.34299999999999642</v>
      </c>
      <c r="AG377" s="13">
        <v>0.34299999999999642</v>
      </c>
      <c r="AH377" s="13">
        <v>2.1520000000000001</v>
      </c>
      <c r="AI377" s="13">
        <v>2.1520000000000001</v>
      </c>
      <c r="AJ377" s="13">
        <v>5.1139999999999999</v>
      </c>
      <c r="AK377" s="13">
        <v>5.8790000000000013</v>
      </c>
      <c r="AL377" s="13">
        <v>4.5</v>
      </c>
      <c r="AM377" s="13">
        <v>3.3440000000000003</v>
      </c>
      <c r="AN377" s="13">
        <v>8.0000000000000071</v>
      </c>
      <c r="AO377" s="13">
        <v>3.2480000000000002</v>
      </c>
      <c r="AP377" s="13">
        <v>0</v>
      </c>
      <c r="AQ377" s="13">
        <v>11.625999999999999</v>
      </c>
      <c r="AR377" s="13">
        <v>20.037700000000001</v>
      </c>
      <c r="AS377" s="13">
        <v>12</v>
      </c>
      <c r="AT377" s="13">
        <v>20.098099999999995</v>
      </c>
      <c r="AU377" s="13">
        <v>12</v>
      </c>
      <c r="AV377" s="13">
        <v>20.082999999999998</v>
      </c>
      <c r="AW377" s="13">
        <v>12</v>
      </c>
      <c r="AX377" s="13">
        <v>20.098099999999995</v>
      </c>
      <c r="AY377" s="13">
        <v>12</v>
      </c>
      <c r="AZ377" s="13">
        <v>20.113199999999999</v>
      </c>
      <c r="BA377" s="13">
        <v>12</v>
      </c>
      <c r="BC377" s="11">
        <f>AB377-D377</f>
        <v>-15.378</v>
      </c>
      <c r="BD377" s="11">
        <f>AC377-E377</f>
        <v>-44.712000000000003</v>
      </c>
      <c r="BE377" s="11">
        <f>AD377-F377</f>
        <v>-83.499799999999965</v>
      </c>
      <c r="BF377" s="11">
        <f>AE377-G377</f>
        <v>-47.863266666666654</v>
      </c>
      <c r="BH377" s="11" t="e">
        <f>AG377-#REF!</f>
        <v>#REF!</v>
      </c>
      <c r="BJ377" s="11" t="e">
        <f>AI377-#REF!</f>
        <v>#REF!</v>
      </c>
      <c r="BL377" s="11" t="e">
        <f>AK377-#REF!</f>
        <v>#REF!</v>
      </c>
      <c r="BN377" s="11" t="e">
        <f>AM377-#REF!</f>
        <v>#REF!</v>
      </c>
      <c r="BP377" s="11" t="e">
        <f>AO377-#REF!</f>
        <v>#REF!</v>
      </c>
      <c r="BR377" s="11" t="e">
        <f>AQ377-#REF!</f>
        <v>#REF!</v>
      </c>
      <c r="BT377" s="11">
        <f>AS377-I377</f>
        <v>-42.45</v>
      </c>
      <c r="BV377" s="11">
        <f>AU377-K377</f>
        <v>-5.8000000000000007</v>
      </c>
      <c r="BX377" s="11">
        <f>AW377-M377</f>
        <v>-7.9600000000000009</v>
      </c>
      <c r="BZ377" s="11">
        <f>AY377-O377</f>
        <v>-7.8000000000000007</v>
      </c>
      <c r="CB377" s="11">
        <f>BA377-Q377</f>
        <v>-8.6000000000000014</v>
      </c>
    </row>
    <row r="378" spans="1:80" s="11" customFormat="1" ht="45" customHeight="1" x14ac:dyDescent="0.25">
      <c r="A378" s="46" t="str">
        <f>A375</f>
        <v>3.1.5.3</v>
      </c>
      <c r="B378" s="83"/>
      <c r="C378" s="39" t="s">
        <v>468</v>
      </c>
      <c r="D378" s="13">
        <v>290</v>
      </c>
      <c r="E378" s="13">
        <v>807</v>
      </c>
      <c r="F378" s="13">
        <v>1678</v>
      </c>
      <c r="G378" s="13">
        <v>925</v>
      </c>
      <c r="H378" s="13">
        <v>1113</v>
      </c>
      <c r="I378" s="13">
        <v>1199</v>
      </c>
      <c r="J378" s="13">
        <v>1071</v>
      </c>
      <c r="K378" s="13">
        <v>618</v>
      </c>
      <c r="L378" s="13">
        <v>1071</v>
      </c>
      <c r="M378" s="13">
        <v>558</v>
      </c>
      <c r="N378" s="13">
        <v>1053</v>
      </c>
      <c r="O378" s="13">
        <v>572</v>
      </c>
      <c r="P378" s="13">
        <v>1043</v>
      </c>
      <c r="Q378" s="13">
        <v>572</v>
      </c>
      <c r="R378" s="13">
        <v>523</v>
      </c>
      <c r="S378" s="13" t="s">
        <v>464</v>
      </c>
      <c r="AB378" s="13">
        <v>0</v>
      </c>
      <c r="AC378" s="13">
        <v>0</v>
      </c>
      <c r="AD378" s="13">
        <v>0</v>
      </c>
      <c r="AE378" s="13">
        <v>0</v>
      </c>
      <c r="AF378" s="13">
        <v>33</v>
      </c>
      <c r="AG378" s="13">
        <v>33</v>
      </c>
      <c r="AH378" s="13">
        <v>10</v>
      </c>
      <c r="AI378" s="13">
        <v>10</v>
      </c>
      <c r="AJ378" s="13">
        <v>30</v>
      </c>
      <c r="AK378" s="13">
        <v>30</v>
      </c>
      <c r="AL378" s="13">
        <v>31</v>
      </c>
      <c r="AM378" s="13">
        <v>23</v>
      </c>
      <c r="AN378" s="13">
        <v>530</v>
      </c>
      <c r="AO378" s="13">
        <v>87</v>
      </c>
      <c r="AP378" s="13">
        <v>1329</v>
      </c>
      <c r="AQ378" s="13">
        <v>964</v>
      </c>
      <c r="AR378" s="13">
        <v>1327</v>
      </c>
      <c r="AS378" s="13">
        <v>1350</v>
      </c>
      <c r="AT378" s="13">
        <v>1331</v>
      </c>
      <c r="AU378" s="13">
        <v>1360</v>
      </c>
      <c r="AV378" s="13">
        <v>1330</v>
      </c>
      <c r="AW378" s="13">
        <v>1370</v>
      </c>
      <c r="AX378" s="13">
        <v>1331</v>
      </c>
      <c r="AY378" s="13">
        <v>1380</v>
      </c>
      <c r="AZ378" s="13">
        <v>1332</v>
      </c>
      <c r="BA378" s="13">
        <v>1390</v>
      </c>
      <c r="BC378" s="11">
        <f>AB378-D378</f>
        <v>-290</v>
      </c>
      <c r="BD378" s="11">
        <f>AC378-E378</f>
        <v>-807</v>
      </c>
      <c r="BE378" s="11">
        <f>AD378-F378</f>
        <v>-1678</v>
      </c>
      <c r="BF378" s="11">
        <f>AE378-G378</f>
        <v>-925</v>
      </c>
      <c r="BH378" s="11" t="e">
        <f>AG378-#REF!</f>
        <v>#REF!</v>
      </c>
      <c r="BJ378" s="11" t="e">
        <f>AI378-#REF!</f>
        <v>#REF!</v>
      </c>
      <c r="BL378" s="11" t="e">
        <f>AK378-#REF!</f>
        <v>#REF!</v>
      </c>
      <c r="BN378" s="11" t="e">
        <f>AM378-#REF!</f>
        <v>#REF!</v>
      </c>
      <c r="BP378" s="11" t="e">
        <f>AO378-#REF!</f>
        <v>#REF!</v>
      </c>
      <c r="BR378" s="11" t="e">
        <f>AQ378-#REF!</f>
        <v>#REF!</v>
      </c>
      <c r="BT378" s="11">
        <f>AS378-I378</f>
        <v>151</v>
      </c>
      <c r="BV378" s="11">
        <f>AU378-K378</f>
        <v>742</v>
      </c>
      <c r="BX378" s="11">
        <f>AW378-M378</f>
        <v>812</v>
      </c>
      <c r="BZ378" s="11">
        <f>AY378-O378</f>
        <v>808</v>
      </c>
      <c r="CB378" s="11">
        <f>BA378-Q378</f>
        <v>818</v>
      </c>
    </row>
    <row r="379" spans="1:80" s="11" customFormat="1" ht="75" customHeight="1" x14ac:dyDescent="0.25">
      <c r="A379" s="38" t="s">
        <v>186</v>
      </c>
      <c r="B379" s="83" t="s">
        <v>65</v>
      </c>
      <c r="C379" s="39" t="s">
        <v>58</v>
      </c>
      <c r="D379" s="13"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  <c r="Q379" s="13">
        <v>0</v>
      </c>
      <c r="R379" s="13">
        <v>0</v>
      </c>
      <c r="S379" s="13" t="s">
        <v>464</v>
      </c>
      <c r="AB379" s="13">
        <v>0</v>
      </c>
      <c r="AC379" s="13">
        <v>0</v>
      </c>
      <c r="AD379" s="13">
        <v>0</v>
      </c>
      <c r="AE379" s="13">
        <v>0</v>
      </c>
      <c r="AF379" s="13">
        <v>0</v>
      </c>
      <c r="AG379" s="13">
        <v>0</v>
      </c>
      <c r="AH379" s="13">
        <v>0</v>
      </c>
      <c r="AI379" s="13">
        <v>0</v>
      </c>
      <c r="AJ379" s="13">
        <v>0</v>
      </c>
      <c r="AK379" s="13">
        <v>0</v>
      </c>
      <c r="AL379" s="13">
        <v>0</v>
      </c>
      <c r="AM379" s="13">
        <v>0</v>
      </c>
      <c r="AN379" s="13">
        <v>0</v>
      </c>
      <c r="AO379" s="13">
        <v>0</v>
      </c>
      <c r="AP379" s="13">
        <v>0</v>
      </c>
      <c r="AQ379" s="13">
        <v>0</v>
      </c>
      <c r="AR379" s="13">
        <v>0</v>
      </c>
      <c r="AS379" s="13">
        <v>0</v>
      </c>
      <c r="AT379" s="13">
        <v>0</v>
      </c>
      <c r="AU379" s="13">
        <v>0</v>
      </c>
      <c r="AV379" s="13">
        <v>0</v>
      </c>
      <c r="AW379" s="13">
        <v>0</v>
      </c>
      <c r="AX379" s="13">
        <v>0</v>
      </c>
      <c r="AY379" s="13">
        <v>0</v>
      </c>
      <c r="AZ379" s="13">
        <v>0</v>
      </c>
      <c r="BA379" s="13">
        <v>0</v>
      </c>
      <c r="BC379" s="11">
        <f>AB379-D379</f>
        <v>0</v>
      </c>
      <c r="BD379" s="11">
        <f>AC379-E379</f>
        <v>0</v>
      </c>
      <c r="BE379" s="11">
        <f>AD379-F379</f>
        <v>0</v>
      </c>
      <c r="BF379" s="11">
        <f>AE379-G379</f>
        <v>0</v>
      </c>
      <c r="BH379" s="11" t="e">
        <f>AG379-#REF!</f>
        <v>#REF!</v>
      </c>
      <c r="BJ379" s="11" t="e">
        <f>AI379-#REF!</f>
        <v>#REF!</v>
      </c>
      <c r="BL379" s="11" t="e">
        <f>AK379-#REF!</f>
        <v>#REF!</v>
      </c>
      <c r="BN379" s="11" t="e">
        <f>AM379-#REF!</f>
        <v>#REF!</v>
      </c>
      <c r="BP379" s="11" t="e">
        <f>AO379-#REF!</f>
        <v>#REF!</v>
      </c>
      <c r="BR379" s="11" t="e">
        <f>AQ379-#REF!</f>
        <v>#REF!</v>
      </c>
      <c r="BT379" s="11">
        <f>AS379-I379</f>
        <v>0</v>
      </c>
      <c r="BV379" s="11">
        <f>AU379-K379</f>
        <v>0</v>
      </c>
      <c r="BX379" s="11">
        <f>AW379-M379</f>
        <v>0</v>
      </c>
      <c r="BZ379" s="11">
        <f>AY379-O379</f>
        <v>0</v>
      </c>
      <c r="CB379" s="11">
        <f>BA379-Q379</f>
        <v>0</v>
      </c>
    </row>
    <row r="380" spans="1:80" s="11" customFormat="1" ht="75" customHeight="1" x14ac:dyDescent="0.25">
      <c r="A380" s="46" t="str">
        <f>A379</f>
        <v>3.1.6</v>
      </c>
      <c r="B380" s="83"/>
      <c r="C380" s="39" t="s">
        <v>59</v>
      </c>
      <c r="D380" s="13">
        <v>1.9160000000000001</v>
      </c>
      <c r="E380" s="13">
        <v>6.1760000000000002</v>
      </c>
      <c r="F380" s="13">
        <v>3.5489999999999995</v>
      </c>
      <c r="G380" s="13">
        <v>3.8803333333333332</v>
      </c>
      <c r="H380" s="13">
        <v>5</v>
      </c>
      <c r="I380" s="13">
        <v>4</v>
      </c>
      <c r="J380" s="13">
        <v>5</v>
      </c>
      <c r="K380" s="13">
        <v>5</v>
      </c>
      <c r="L380" s="13">
        <v>3.0999999999999996</v>
      </c>
      <c r="M380" s="13">
        <v>3.0999999999999996</v>
      </c>
      <c r="N380" s="13">
        <v>2.8</v>
      </c>
      <c r="O380" s="13">
        <v>2.8</v>
      </c>
      <c r="P380" s="13">
        <v>2.8</v>
      </c>
      <c r="Q380" s="13">
        <v>2.8</v>
      </c>
      <c r="R380" s="13">
        <v>3</v>
      </c>
      <c r="S380" s="13" t="s">
        <v>464</v>
      </c>
      <c r="AB380" s="13">
        <v>5.9670000000000005</v>
      </c>
      <c r="AC380" s="13">
        <v>11.210999999999999</v>
      </c>
      <c r="AD380" s="13">
        <v>9.2920000000000016</v>
      </c>
      <c r="AE380" s="13">
        <v>8.8233333333333324</v>
      </c>
      <c r="AF380" s="13">
        <v>4.6020000000000012</v>
      </c>
      <c r="AG380" s="13">
        <v>4.6020000000000012</v>
      </c>
      <c r="AH380" s="13">
        <v>2.7859999999999996</v>
      </c>
      <c r="AI380" s="13">
        <v>2.7859999999999996</v>
      </c>
      <c r="AJ380" s="13">
        <v>4.2610000000000001</v>
      </c>
      <c r="AK380" s="13">
        <v>4.2610000000000001</v>
      </c>
      <c r="AL380" s="13">
        <v>7.2630000000000008</v>
      </c>
      <c r="AM380" s="13">
        <v>7.6260000000000003</v>
      </c>
      <c r="AN380" s="13">
        <v>2.46</v>
      </c>
      <c r="AO380" s="13">
        <v>1.9149999999999996</v>
      </c>
      <c r="AP380" s="13">
        <v>2.36</v>
      </c>
      <c r="AQ380" s="13">
        <v>2.0789999999999997</v>
      </c>
      <c r="AR380" s="13">
        <v>4.08</v>
      </c>
      <c r="AS380" s="13">
        <v>2.8000000000000003</v>
      </c>
      <c r="AT380" s="13">
        <v>4.07</v>
      </c>
      <c r="AU380" s="13">
        <v>2.8000000000000003</v>
      </c>
      <c r="AV380" s="13">
        <v>4.07</v>
      </c>
      <c r="AW380" s="13">
        <v>2.8000000000000003</v>
      </c>
      <c r="AX380" s="13">
        <v>4.07</v>
      </c>
      <c r="AY380" s="13">
        <v>3.1</v>
      </c>
      <c r="AZ380" s="13">
        <v>4.07</v>
      </c>
      <c r="BA380" s="13">
        <v>3.2</v>
      </c>
      <c r="BC380" s="11">
        <f>AB380-D380</f>
        <v>4.0510000000000002</v>
      </c>
      <c r="BD380" s="11">
        <f>AC380-E380</f>
        <v>5.0349999999999984</v>
      </c>
      <c r="BE380" s="11">
        <f>AD380-F380</f>
        <v>5.7430000000000021</v>
      </c>
      <c r="BF380" s="11">
        <f>AE380-G380</f>
        <v>4.9429999999999996</v>
      </c>
      <c r="BH380" s="11" t="e">
        <f>AG380-#REF!</f>
        <v>#REF!</v>
      </c>
      <c r="BJ380" s="11" t="e">
        <f>AI380-#REF!</f>
        <v>#REF!</v>
      </c>
      <c r="BL380" s="11" t="e">
        <f>AK380-#REF!</f>
        <v>#REF!</v>
      </c>
      <c r="BN380" s="11" t="e">
        <f>AM380-#REF!</f>
        <v>#REF!</v>
      </c>
      <c r="BP380" s="11" t="e">
        <f>AO380-#REF!</f>
        <v>#REF!</v>
      </c>
      <c r="BR380" s="11" t="e">
        <f>AQ380-#REF!</f>
        <v>#REF!</v>
      </c>
      <c r="BT380" s="11">
        <f>AS380-I380</f>
        <v>-1.1999999999999997</v>
      </c>
      <c r="BV380" s="11">
        <f>AU380-K380</f>
        <v>-2.1999999999999997</v>
      </c>
      <c r="BX380" s="11">
        <f>AW380-M380</f>
        <v>-0.29999999999999938</v>
      </c>
      <c r="BZ380" s="11">
        <f>AY380-O380</f>
        <v>0.30000000000000027</v>
      </c>
      <c r="CB380" s="11">
        <f>BA380-Q380</f>
        <v>0.40000000000000036</v>
      </c>
    </row>
    <row r="381" spans="1:80" s="11" customFormat="1" ht="75" customHeight="1" x14ac:dyDescent="0.25">
      <c r="A381" s="46" t="str">
        <f>A379</f>
        <v>3.1.6</v>
      </c>
      <c r="B381" s="83"/>
      <c r="C381" s="39" t="s">
        <v>60</v>
      </c>
      <c r="D381" s="13">
        <v>90.802999999999997</v>
      </c>
      <c r="E381" s="13">
        <v>124.6093</v>
      </c>
      <c r="F381" s="13">
        <v>116.21079999999996</v>
      </c>
      <c r="G381" s="13">
        <v>110.54103333333332</v>
      </c>
      <c r="H381" s="13">
        <v>83</v>
      </c>
      <c r="I381" s="13">
        <v>80.98</v>
      </c>
      <c r="J381" s="13">
        <v>47</v>
      </c>
      <c r="K381" s="13">
        <v>28.93</v>
      </c>
      <c r="L381" s="13">
        <v>31.5</v>
      </c>
      <c r="M381" s="13">
        <v>23.25</v>
      </c>
      <c r="N381" s="13">
        <v>44</v>
      </c>
      <c r="O381" s="13">
        <v>22.42</v>
      </c>
      <c r="P381" s="13">
        <v>44</v>
      </c>
      <c r="Q381" s="13">
        <v>22.770000000000003</v>
      </c>
      <c r="R381" s="13">
        <v>22.770000000000003</v>
      </c>
      <c r="S381" s="13" t="s">
        <v>464</v>
      </c>
      <c r="AB381" s="13">
        <v>92.301499999999891</v>
      </c>
      <c r="AC381" s="13">
        <v>147.20259999999999</v>
      </c>
      <c r="AD381" s="13">
        <v>158.89699999999996</v>
      </c>
      <c r="AE381" s="13">
        <v>132.8003666666666</v>
      </c>
      <c r="AF381" s="13">
        <v>58.669999999999987</v>
      </c>
      <c r="AG381" s="13">
        <v>58.669999999999987</v>
      </c>
      <c r="AH381" s="13">
        <v>53.73099999999998</v>
      </c>
      <c r="AI381" s="13">
        <v>53.73099999999998</v>
      </c>
      <c r="AJ381" s="13">
        <v>93.407000000000011</v>
      </c>
      <c r="AK381" s="13">
        <v>92.891000000000005</v>
      </c>
      <c r="AL381" s="13">
        <v>141.15700000000001</v>
      </c>
      <c r="AM381" s="13">
        <v>130.12800000000001</v>
      </c>
      <c r="AN381" s="13">
        <v>71.8</v>
      </c>
      <c r="AO381" s="13">
        <v>84.743699999999947</v>
      </c>
      <c r="AP381" s="13">
        <v>64.900000000000006</v>
      </c>
      <c r="AQ381" s="13">
        <v>100.14</v>
      </c>
      <c r="AR381" s="13">
        <v>60.2</v>
      </c>
      <c r="AS381" s="13">
        <v>97</v>
      </c>
      <c r="AT381" s="13">
        <v>60.1</v>
      </c>
      <c r="AU381" s="13">
        <v>60</v>
      </c>
      <c r="AV381" s="13">
        <v>60.1</v>
      </c>
      <c r="AW381" s="13">
        <v>59</v>
      </c>
      <c r="AX381" s="13">
        <v>60.1</v>
      </c>
      <c r="AY381" s="13">
        <v>59</v>
      </c>
      <c r="AZ381" s="13">
        <v>56.1</v>
      </c>
      <c r="BA381" s="13">
        <v>59</v>
      </c>
      <c r="BC381" s="11">
        <f>AB381-D381</f>
        <v>1.4984999999998934</v>
      </c>
      <c r="BD381" s="11">
        <f>AC381-E381</f>
        <v>22.593299999999985</v>
      </c>
      <c r="BE381" s="11">
        <f>AD381-F381</f>
        <v>42.686199999999999</v>
      </c>
      <c r="BF381" s="11">
        <f>AE381-G381</f>
        <v>22.259333333333288</v>
      </c>
      <c r="BH381" s="11" t="e">
        <f>AG381-#REF!</f>
        <v>#REF!</v>
      </c>
      <c r="BJ381" s="11" t="e">
        <f>AI381-#REF!</f>
        <v>#REF!</v>
      </c>
      <c r="BL381" s="11" t="e">
        <f>AK381-#REF!</f>
        <v>#REF!</v>
      </c>
      <c r="BN381" s="11" t="e">
        <f>AM381-#REF!</f>
        <v>#REF!</v>
      </c>
      <c r="BP381" s="11" t="e">
        <f>AO381-#REF!</f>
        <v>#REF!</v>
      </c>
      <c r="BR381" s="11" t="e">
        <f>AQ381-#REF!</f>
        <v>#REF!</v>
      </c>
      <c r="BT381" s="11">
        <f>AS381-I381</f>
        <v>16.019999999999996</v>
      </c>
      <c r="BV381" s="11">
        <f>AU381-K381</f>
        <v>31.07</v>
      </c>
      <c r="BX381" s="11">
        <f>AW381-M381</f>
        <v>35.75</v>
      </c>
      <c r="BZ381" s="11">
        <f>AY381-O381</f>
        <v>36.58</v>
      </c>
      <c r="CB381" s="11">
        <f>BA381-Q381</f>
        <v>36.229999999999997</v>
      </c>
    </row>
    <row r="382" spans="1:80" s="11" customFormat="1" ht="75" customHeight="1" x14ac:dyDescent="0.25">
      <c r="A382" s="46" t="str">
        <f>A379</f>
        <v>3.1.6</v>
      </c>
      <c r="B382" s="83"/>
      <c r="C382" s="39" t="s">
        <v>468</v>
      </c>
      <c r="D382" s="13">
        <v>542</v>
      </c>
      <c r="E382" s="13">
        <v>1070</v>
      </c>
      <c r="F382" s="13">
        <v>1864</v>
      </c>
      <c r="G382" s="13">
        <v>1158.6666666666667</v>
      </c>
      <c r="H382" s="13">
        <v>1236</v>
      </c>
      <c r="I382" s="13">
        <v>1338</v>
      </c>
      <c r="J382" s="13">
        <v>1190</v>
      </c>
      <c r="K382" s="13">
        <v>684</v>
      </c>
      <c r="L382" s="13">
        <v>1189</v>
      </c>
      <c r="M382" s="13">
        <v>618</v>
      </c>
      <c r="N382" s="13">
        <v>1170</v>
      </c>
      <c r="O382" s="13">
        <v>633</v>
      </c>
      <c r="P382" s="13">
        <v>1155</v>
      </c>
      <c r="Q382" s="13">
        <v>633</v>
      </c>
      <c r="R382" s="13">
        <v>579</v>
      </c>
      <c r="S382" s="13" t="s">
        <v>464</v>
      </c>
      <c r="AB382" s="13">
        <v>553</v>
      </c>
      <c r="AC382" s="13">
        <v>1263</v>
      </c>
      <c r="AD382" s="13">
        <v>1095</v>
      </c>
      <c r="AE382" s="13">
        <v>970.33333333333337</v>
      </c>
      <c r="AF382" s="13">
        <v>710</v>
      </c>
      <c r="AG382" s="13">
        <v>710</v>
      </c>
      <c r="AH382" s="13">
        <v>673</v>
      </c>
      <c r="AI382" s="13">
        <v>673</v>
      </c>
      <c r="AJ382" s="13">
        <v>1033</v>
      </c>
      <c r="AK382" s="13">
        <v>1033</v>
      </c>
      <c r="AL382" s="13">
        <v>1231</v>
      </c>
      <c r="AM382" s="13">
        <v>1099</v>
      </c>
      <c r="AN382" s="13">
        <v>1552</v>
      </c>
      <c r="AO382" s="13">
        <v>1627</v>
      </c>
      <c r="AP382" s="13">
        <v>1577</v>
      </c>
      <c r="AQ382" s="13">
        <v>1216</v>
      </c>
      <c r="AR382" s="13">
        <v>1591</v>
      </c>
      <c r="AS382" s="13">
        <v>1585</v>
      </c>
      <c r="AT382" s="13">
        <v>1576</v>
      </c>
      <c r="AU382" s="13">
        <v>1555</v>
      </c>
      <c r="AV382" s="13">
        <v>1586</v>
      </c>
      <c r="AW382" s="13">
        <v>1524</v>
      </c>
      <c r="AX382" s="13">
        <v>1588</v>
      </c>
      <c r="AY382" s="13">
        <v>1494</v>
      </c>
      <c r="AZ382" s="13">
        <v>1590</v>
      </c>
      <c r="BA382" s="13">
        <v>1464</v>
      </c>
      <c r="BC382" s="11">
        <f>AB382-D382</f>
        <v>11</v>
      </c>
      <c r="BD382" s="11">
        <f>AC382-E382</f>
        <v>193</v>
      </c>
      <c r="BE382" s="11">
        <f>AD382-F382</f>
        <v>-769</v>
      </c>
      <c r="BF382" s="11">
        <f>AE382-G382</f>
        <v>-188.33333333333337</v>
      </c>
      <c r="BH382" s="11" t="e">
        <f>AG382-#REF!</f>
        <v>#REF!</v>
      </c>
      <c r="BJ382" s="11" t="e">
        <f>AI382-#REF!</f>
        <v>#REF!</v>
      </c>
      <c r="BL382" s="11" t="e">
        <f>AK382-#REF!</f>
        <v>#REF!</v>
      </c>
      <c r="BN382" s="11" t="e">
        <f>AM382-#REF!</f>
        <v>#REF!</v>
      </c>
      <c r="BP382" s="11" t="e">
        <f>AO382-#REF!</f>
        <v>#REF!</v>
      </c>
      <c r="BR382" s="11" t="e">
        <f>AQ382-#REF!</f>
        <v>#REF!</v>
      </c>
      <c r="BT382" s="11">
        <f>AS382-I382</f>
        <v>247</v>
      </c>
      <c r="BV382" s="11">
        <f>AU382-K382</f>
        <v>871</v>
      </c>
      <c r="BX382" s="11">
        <f>AW382-M382</f>
        <v>906</v>
      </c>
      <c r="BZ382" s="11">
        <f>AY382-O382</f>
        <v>861</v>
      </c>
      <c r="CB382" s="11">
        <f>BA382-Q382</f>
        <v>831</v>
      </c>
    </row>
    <row r="383" spans="1:80" s="11" customFormat="1" ht="30" customHeight="1" x14ac:dyDescent="0.25">
      <c r="A383" s="38" t="s">
        <v>187</v>
      </c>
      <c r="B383" s="83" t="s">
        <v>29</v>
      </c>
      <c r="C383" s="39" t="s">
        <v>58</v>
      </c>
      <c r="D383" s="13">
        <v>0</v>
      </c>
      <c r="E383" s="13">
        <v>0</v>
      </c>
      <c r="F383" s="13">
        <v>0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0</v>
      </c>
      <c r="O383" s="13">
        <v>0</v>
      </c>
      <c r="P383" s="13">
        <v>0</v>
      </c>
      <c r="Q383" s="13">
        <v>0</v>
      </c>
      <c r="R383" s="13">
        <v>0</v>
      </c>
      <c r="S383" s="13" t="s">
        <v>464</v>
      </c>
      <c r="AB383" s="13">
        <v>0</v>
      </c>
      <c r="AC383" s="13">
        <v>0</v>
      </c>
      <c r="AD383" s="13">
        <v>0</v>
      </c>
      <c r="AE383" s="13">
        <v>0</v>
      </c>
      <c r="AF383" s="13">
        <v>0</v>
      </c>
      <c r="AG383" s="13">
        <v>0</v>
      </c>
      <c r="AH383" s="13">
        <v>0</v>
      </c>
      <c r="AI383" s="13">
        <v>0</v>
      </c>
      <c r="AJ383" s="13">
        <v>0</v>
      </c>
      <c r="AK383" s="13">
        <v>0</v>
      </c>
      <c r="AL383" s="13">
        <v>0</v>
      </c>
      <c r="AM383" s="13">
        <v>0</v>
      </c>
      <c r="AN383" s="13">
        <v>0</v>
      </c>
      <c r="AO383" s="13">
        <v>0</v>
      </c>
      <c r="AP383" s="13">
        <v>0</v>
      </c>
      <c r="AQ383" s="13">
        <v>0</v>
      </c>
      <c r="AR383" s="13">
        <v>0</v>
      </c>
      <c r="AS383" s="13">
        <v>0</v>
      </c>
      <c r="AT383" s="13">
        <v>0</v>
      </c>
      <c r="AU383" s="13">
        <v>0</v>
      </c>
      <c r="AV383" s="13">
        <v>0</v>
      </c>
      <c r="AW383" s="13">
        <v>0</v>
      </c>
      <c r="AX383" s="13">
        <v>0</v>
      </c>
      <c r="AY383" s="13">
        <v>0</v>
      </c>
      <c r="AZ383" s="13">
        <v>0</v>
      </c>
      <c r="BA383" s="13">
        <v>0</v>
      </c>
      <c r="BC383" s="11">
        <f>AB383-D383</f>
        <v>0</v>
      </c>
      <c r="BD383" s="11">
        <f>AC383-E383</f>
        <v>0</v>
      </c>
      <c r="BE383" s="11">
        <f>AD383-F383</f>
        <v>0</v>
      </c>
      <c r="BF383" s="11">
        <f>AE383-G383</f>
        <v>0</v>
      </c>
      <c r="BH383" s="11" t="e">
        <f>AG383-#REF!</f>
        <v>#REF!</v>
      </c>
      <c r="BJ383" s="11" t="e">
        <f>AI383-#REF!</f>
        <v>#REF!</v>
      </c>
      <c r="BL383" s="11" t="e">
        <f>AK383-#REF!</f>
        <v>#REF!</v>
      </c>
      <c r="BN383" s="11" t="e">
        <f>AM383-#REF!</f>
        <v>#REF!</v>
      </c>
      <c r="BP383" s="11" t="e">
        <f>AO383-#REF!</f>
        <v>#REF!</v>
      </c>
      <c r="BR383" s="11" t="e">
        <f>AQ383-#REF!</f>
        <v>#REF!</v>
      </c>
      <c r="BT383" s="11">
        <f>AS383-I383</f>
        <v>0</v>
      </c>
      <c r="BV383" s="11">
        <f>AU383-K383</f>
        <v>0</v>
      </c>
      <c r="BX383" s="11">
        <f>AW383-M383</f>
        <v>0</v>
      </c>
      <c r="BZ383" s="11">
        <f>AY383-O383</f>
        <v>0</v>
      </c>
      <c r="CB383" s="11">
        <f>BA383-Q383</f>
        <v>0</v>
      </c>
    </row>
    <row r="384" spans="1:80" s="11" customFormat="1" ht="30" customHeight="1" x14ac:dyDescent="0.25">
      <c r="A384" s="46" t="str">
        <f>A383</f>
        <v>3.1.6.1</v>
      </c>
      <c r="B384" s="83"/>
      <c r="C384" s="39" t="s">
        <v>59</v>
      </c>
      <c r="D384" s="13">
        <v>1.6910000000000001</v>
      </c>
      <c r="E384" s="13">
        <v>3.9029999999999996</v>
      </c>
      <c r="F384" s="13">
        <v>1.0349999999999999</v>
      </c>
      <c r="G384" s="13">
        <v>2.2096666666666667</v>
      </c>
      <c r="H384" s="13">
        <v>1</v>
      </c>
      <c r="I384" s="13">
        <v>1</v>
      </c>
      <c r="J384" s="13">
        <v>3</v>
      </c>
      <c r="K384" s="13">
        <v>3</v>
      </c>
      <c r="L384" s="13">
        <v>0.8</v>
      </c>
      <c r="M384" s="13">
        <v>0.8</v>
      </c>
      <c r="N384" s="13">
        <v>0.8</v>
      </c>
      <c r="O384" s="13">
        <v>0.8</v>
      </c>
      <c r="P384" s="13">
        <v>0.8</v>
      </c>
      <c r="Q384" s="13">
        <v>0.8</v>
      </c>
      <c r="R384" s="13">
        <v>1</v>
      </c>
      <c r="S384" s="13" t="s">
        <v>464</v>
      </c>
      <c r="AB384" s="13">
        <v>0</v>
      </c>
      <c r="AC384" s="13">
        <v>0</v>
      </c>
      <c r="AD384" s="13">
        <v>0</v>
      </c>
      <c r="AE384" s="13">
        <v>0</v>
      </c>
      <c r="AF384" s="13">
        <v>4.5620000000000012</v>
      </c>
      <c r="AG384" s="13">
        <v>4.5620000000000012</v>
      </c>
      <c r="AH384" s="13">
        <v>2.7859999999999996</v>
      </c>
      <c r="AI384" s="13">
        <v>2.7859999999999996</v>
      </c>
      <c r="AJ384" s="13">
        <v>4.2610000000000001</v>
      </c>
      <c r="AK384" s="13">
        <v>4.2610000000000001</v>
      </c>
      <c r="AL384" s="13">
        <v>7.2630000000000008</v>
      </c>
      <c r="AM384" s="13">
        <v>7.5260000000000007</v>
      </c>
      <c r="AN384" s="13">
        <v>2.46</v>
      </c>
      <c r="AO384" s="13">
        <v>1.9149999999999996</v>
      </c>
      <c r="AP384" s="13">
        <v>2.2999999999999998</v>
      </c>
      <c r="AQ384" s="13">
        <v>1.829</v>
      </c>
      <c r="AR384" s="13">
        <v>4</v>
      </c>
      <c r="AS384" s="13">
        <v>2.7</v>
      </c>
      <c r="AT384" s="13">
        <v>4</v>
      </c>
      <c r="AU384" s="13">
        <v>2.7</v>
      </c>
      <c r="AV384" s="13">
        <v>4</v>
      </c>
      <c r="AW384" s="13">
        <v>2.7</v>
      </c>
      <c r="AX384" s="13">
        <v>4</v>
      </c>
      <c r="AY384" s="13">
        <v>3</v>
      </c>
      <c r="AZ384" s="13">
        <v>4</v>
      </c>
      <c r="BA384" s="13">
        <v>3.1</v>
      </c>
      <c r="BC384" s="11">
        <f>AB384-D384</f>
        <v>-1.6910000000000001</v>
      </c>
      <c r="BD384" s="11">
        <f>AC384-E384</f>
        <v>-3.9029999999999996</v>
      </c>
      <c r="BE384" s="11">
        <f>AD384-F384</f>
        <v>-1.0349999999999999</v>
      </c>
      <c r="BF384" s="11">
        <f>AE384-G384</f>
        <v>-2.2096666666666667</v>
      </c>
      <c r="BH384" s="11" t="e">
        <f>AG384-#REF!</f>
        <v>#REF!</v>
      </c>
      <c r="BJ384" s="11" t="e">
        <f>AI384-#REF!</f>
        <v>#REF!</v>
      </c>
      <c r="BL384" s="11" t="e">
        <f>AK384-#REF!</f>
        <v>#REF!</v>
      </c>
      <c r="BN384" s="11" t="e">
        <f>AM384-#REF!</f>
        <v>#REF!</v>
      </c>
      <c r="BP384" s="11" t="e">
        <f>AO384-#REF!</f>
        <v>#REF!</v>
      </c>
      <c r="BR384" s="11" t="e">
        <f>AQ384-#REF!</f>
        <v>#REF!</v>
      </c>
      <c r="BT384" s="11">
        <f>AS384-I384</f>
        <v>1.7000000000000002</v>
      </c>
      <c r="BV384" s="11">
        <f>AU384-K384</f>
        <v>-0.29999999999999982</v>
      </c>
      <c r="BX384" s="11">
        <f>AW384-M384</f>
        <v>1.9000000000000001</v>
      </c>
      <c r="BZ384" s="11">
        <f>AY384-O384</f>
        <v>2.2000000000000002</v>
      </c>
      <c r="CB384" s="11">
        <f>BA384-Q384</f>
        <v>2.2999999999999998</v>
      </c>
    </row>
    <row r="385" spans="1:80" s="11" customFormat="1" ht="30" customHeight="1" x14ac:dyDescent="0.25">
      <c r="A385" s="46" t="str">
        <f>A383</f>
        <v>3.1.6.1</v>
      </c>
      <c r="B385" s="83"/>
      <c r="C385" s="39" t="s">
        <v>60</v>
      </c>
      <c r="D385" s="13">
        <v>75.424999999999997</v>
      </c>
      <c r="E385" s="13">
        <v>79.897300000000001</v>
      </c>
      <c r="F385" s="13">
        <v>32.710999999999999</v>
      </c>
      <c r="G385" s="13">
        <v>62.677766666666663</v>
      </c>
      <c r="H385" s="13">
        <v>13</v>
      </c>
      <c r="I385" s="13">
        <v>26.53</v>
      </c>
      <c r="J385" s="13">
        <v>15</v>
      </c>
      <c r="K385" s="13">
        <v>11.13</v>
      </c>
      <c r="L385" s="13">
        <v>2.5</v>
      </c>
      <c r="M385" s="13">
        <v>3.29</v>
      </c>
      <c r="N385" s="13">
        <v>16</v>
      </c>
      <c r="O385" s="13">
        <v>2.62</v>
      </c>
      <c r="P385" s="13">
        <v>16</v>
      </c>
      <c r="Q385" s="13">
        <v>2.17</v>
      </c>
      <c r="R385" s="13">
        <v>2.17</v>
      </c>
      <c r="S385" s="13" t="s">
        <v>464</v>
      </c>
      <c r="AB385" s="13">
        <v>0</v>
      </c>
      <c r="AC385" s="13">
        <v>0</v>
      </c>
      <c r="AD385" s="13">
        <v>0</v>
      </c>
      <c r="AE385" s="13">
        <v>0</v>
      </c>
      <c r="AF385" s="13">
        <v>58.326999999999991</v>
      </c>
      <c r="AG385" s="13">
        <v>58.326999999999991</v>
      </c>
      <c r="AH385" s="13">
        <v>52.371000000000002</v>
      </c>
      <c r="AI385" s="13">
        <v>51.579000000000001</v>
      </c>
      <c r="AJ385" s="13">
        <v>88.293000000000006</v>
      </c>
      <c r="AK385" s="13">
        <v>87.012</v>
      </c>
      <c r="AL385" s="13">
        <v>136.65700000000001</v>
      </c>
      <c r="AM385" s="13">
        <v>126.78400000000002</v>
      </c>
      <c r="AN385" s="13">
        <v>63.796999999999997</v>
      </c>
      <c r="AO385" s="13">
        <v>81.495699999999943</v>
      </c>
      <c r="AP385" s="13">
        <v>44.832100000000011</v>
      </c>
      <c r="AQ385" s="13">
        <v>88.513999999999996</v>
      </c>
      <c r="AR385" s="13">
        <v>40.162300000000002</v>
      </c>
      <c r="AS385" s="13">
        <v>85</v>
      </c>
      <c r="AT385" s="13">
        <v>40.001900000000006</v>
      </c>
      <c r="AU385" s="13">
        <v>48</v>
      </c>
      <c r="AV385" s="13">
        <v>40.017000000000003</v>
      </c>
      <c r="AW385" s="13">
        <v>47</v>
      </c>
      <c r="AX385" s="13">
        <v>40.001900000000006</v>
      </c>
      <c r="AY385" s="13">
        <v>47</v>
      </c>
      <c r="AZ385" s="13">
        <v>35.986800000000002</v>
      </c>
      <c r="BA385" s="13">
        <v>47</v>
      </c>
      <c r="BC385" s="11">
        <f>AB385-D385</f>
        <v>-75.424999999999997</v>
      </c>
      <c r="BD385" s="11">
        <f>AC385-E385</f>
        <v>-79.897300000000001</v>
      </c>
      <c r="BE385" s="11">
        <f>AD385-F385</f>
        <v>-32.710999999999999</v>
      </c>
      <c r="BF385" s="11">
        <f>AE385-G385</f>
        <v>-62.677766666666663</v>
      </c>
      <c r="BH385" s="11" t="e">
        <f>AG385-#REF!</f>
        <v>#REF!</v>
      </c>
      <c r="BJ385" s="11" t="e">
        <f>AI385-#REF!</f>
        <v>#REF!</v>
      </c>
      <c r="BL385" s="11" t="e">
        <f>AK385-#REF!</f>
        <v>#REF!</v>
      </c>
      <c r="BN385" s="11" t="e">
        <f>AM385-#REF!</f>
        <v>#REF!</v>
      </c>
      <c r="BP385" s="11" t="e">
        <f>AO385-#REF!</f>
        <v>#REF!</v>
      </c>
      <c r="BR385" s="11" t="e">
        <f>AQ385-#REF!</f>
        <v>#REF!</v>
      </c>
      <c r="BT385" s="11">
        <f>AS385-I385</f>
        <v>58.47</v>
      </c>
      <c r="BV385" s="11">
        <f>AU385-K385</f>
        <v>36.869999999999997</v>
      </c>
      <c r="BX385" s="11">
        <f>AW385-M385</f>
        <v>43.71</v>
      </c>
      <c r="BZ385" s="11">
        <f>AY385-O385</f>
        <v>44.38</v>
      </c>
      <c r="CB385" s="11">
        <f>BA385-Q385</f>
        <v>44.83</v>
      </c>
    </row>
    <row r="386" spans="1:80" s="11" customFormat="1" ht="30" customHeight="1" x14ac:dyDescent="0.25">
      <c r="A386" s="46" t="str">
        <f>A383</f>
        <v>3.1.6.1</v>
      </c>
      <c r="B386" s="83"/>
      <c r="C386" s="39" t="s">
        <v>468</v>
      </c>
      <c r="D386" s="13">
        <v>252</v>
      </c>
      <c r="E386" s="13">
        <v>263</v>
      </c>
      <c r="F386" s="13">
        <v>186</v>
      </c>
      <c r="G386" s="13">
        <v>233.66666666666666</v>
      </c>
      <c r="H386" s="13">
        <v>123</v>
      </c>
      <c r="I386" s="13">
        <v>139</v>
      </c>
      <c r="J386" s="13">
        <v>119</v>
      </c>
      <c r="K386" s="13">
        <v>66</v>
      </c>
      <c r="L386" s="13">
        <v>118</v>
      </c>
      <c r="M386" s="13">
        <v>60</v>
      </c>
      <c r="N386" s="13">
        <v>117</v>
      </c>
      <c r="O386" s="13">
        <v>61</v>
      </c>
      <c r="P386" s="13">
        <v>112</v>
      </c>
      <c r="Q386" s="13">
        <v>61</v>
      </c>
      <c r="R386" s="13">
        <v>56</v>
      </c>
      <c r="S386" s="13" t="s">
        <v>464</v>
      </c>
      <c r="AB386" s="13">
        <v>0</v>
      </c>
      <c r="AC386" s="13">
        <v>0</v>
      </c>
      <c r="AD386" s="13">
        <v>0</v>
      </c>
      <c r="AE386" s="13">
        <v>0</v>
      </c>
      <c r="AF386" s="13">
        <v>677</v>
      </c>
      <c r="AG386" s="13">
        <v>677</v>
      </c>
      <c r="AH386" s="13">
        <v>663</v>
      </c>
      <c r="AI386" s="13">
        <v>663</v>
      </c>
      <c r="AJ386" s="13">
        <v>1003</v>
      </c>
      <c r="AK386" s="13">
        <v>1003</v>
      </c>
      <c r="AL386" s="13">
        <v>1200</v>
      </c>
      <c r="AM386" s="13">
        <v>1076</v>
      </c>
      <c r="AN386" s="13">
        <v>1022</v>
      </c>
      <c r="AO386" s="13">
        <v>927</v>
      </c>
      <c r="AP386" s="13">
        <v>248</v>
      </c>
      <c r="AQ386" s="13">
        <v>252</v>
      </c>
      <c r="AR386" s="13">
        <v>264</v>
      </c>
      <c r="AS386" s="13">
        <v>235</v>
      </c>
      <c r="AT386" s="13">
        <v>245</v>
      </c>
      <c r="AU386" s="13">
        <v>195</v>
      </c>
      <c r="AV386" s="13">
        <v>256</v>
      </c>
      <c r="AW386" s="13">
        <v>154</v>
      </c>
      <c r="AX386" s="13">
        <v>257</v>
      </c>
      <c r="AY386" s="13">
        <v>114</v>
      </c>
      <c r="AZ386" s="13">
        <v>258</v>
      </c>
      <c r="BA386" s="13">
        <v>74</v>
      </c>
      <c r="BC386" s="11">
        <f>AB386-D386</f>
        <v>-252</v>
      </c>
      <c r="BD386" s="11">
        <f>AC386-E386</f>
        <v>-263</v>
      </c>
      <c r="BE386" s="11">
        <f>AD386-F386</f>
        <v>-186</v>
      </c>
      <c r="BF386" s="11">
        <f>AE386-G386</f>
        <v>-233.66666666666666</v>
      </c>
      <c r="BH386" s="11" t="e">
        <f>AG386-#REF!</f>
        <v>#REF!</v>
      </c>
      <c r="BJ386" s="11" t="e">
        <f>AI386-#REF!</f>
        <v>#REF!</v>
      </c>
      <c r="BL386" s="11" t="e">
        <f>AK386-#REF!</f>
        <v>#REF!</v>
      </c>
      <c r="BN386" s="11" t="e">
        <f>AM386-#REF!</f>
        <v>#REF!</v>
      </c>
      <c r="BP386" s="11" t="e">
        <f>AO386-#REF!</f>
        <v>#REF!</v>
      </c>
      <c r="BR386" s="11" t="e">
        <f>AQ386-#REF!</f>
        <v>#REF!</v>
      </c>
      <c r="BT386" s="11">
        <f>AS386-I386</f>
        <v>96</v>
      </c>
      <c r="BV386" s="11">
        <f>AU386-K386</f>
        <v>129</v>
      </c>
      <c r="BX386" s="11">
        <f>AW386-M386</f>
        <v>94</v>
      </c>
      <c r="BZ386" s="11">
        <f>AY386-O386</f>
        <v>53</v>
      </c>
      <c r="CB386" s="11">
        <f>BA386-Q386</f>
        <v>13</v>
      </c>
    </row>
    <row r="387" spans="1:80" s="11" customFormat="1" ht="45" customHeight="1" x14ac:dyDescent="0.25">
      <c r="A387" s="38" t="s">
        <v>188</v>
      </c>
      <c r="B387" s="83" t="s">
        <v>31</v>
      </c>
      <c r="C387" s="39" t="s">
        <v>58</v>
      </c>
      <c r="D387" s="13">
        <v>0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>
        <v>0</v>
      </c>
      <c r="R387" s="13">
        <v>0</v>
      </c>
      <c r="S387" s="13" t="s">
        <v>464</v>
      </c>
      <c r="AB387" s="13">
        <v>0</v>
      </c>
      <c r="AC387" s="13">
        <v>0</v>
      </c>
      <c r="AD387" s="13">
        <v>0</v>
      </c>
      <c r="AE387" s="13">
        <v>0</v>
      </c>
      <c r="AF387" s="13">
        <v>0</v>
      </c>
      <c r="AG387" s="13">
        <v>0</v>
      </c>
      <c r="AH387" s="13">
        <v>0</v>
      </c>
      <c r="AI387" s="13">
        <v>0</v>
      </c>
      <c r="AJ387" s="13">
        <v>0</v>
      </c>
      <c r="AK387" s="13">
        <v>0</v>
      </c>
      <c r="AL387" s="13">
        <v>0</v>
      </c>
      <c r="AM387" s="13">
        <v>0</v>
      </c>
      <c r="AN387" s="13">
        <v>0</v>
      </c>
      <c r="AO387" s="13">
        <v>0</v>
      </c>
      <c r="AP387" s="13">
        <v>0</v>
      </c>
      <c r="AQ387" s="13">
        <v>0</v>
      </c>
      <c r="AR387" s="13">
        <v>0</v>
      </c>
      <c r="AS387" s="13">
        <v>0</v>
      </c>
      <c r="AT387" s="13">
        <v>0</v>
      </c>
      <c r="AU387" s="13">
        <v>0</v>
      </c>
      <c r="AV387" s="13">
        <v>0</v>
      </c>
      <c r="AW387" s="13">
        <v>0</v>
      </c>
      <c r="AX387" s="13">
        <v>0</v>
      </c>
      <c r="AY387" s="13">
        <v>0</v>
      </c>
      <c r="AZ387" s="13">
        <v>0</v>
      </c>
      <c r="BA387" s="13">
        <v>0</v>
      </c>
      <c r="BC387" s="11">
        <f>AB387-D387</f>
        <v>0</v>
      </c>
      <c r="BD387" s="11">
        <f>AC387-E387</f>
        <v>0</v>
      </c>
      <c r="BE387" s="11">
        <f>AD387-F387</f>
        <v>0</v>
      </c>
      <c r="BF387" s="11">
        <f>AE387-G387</f>
        <v>0</v>
      </c>
      <c r="BH387" s="11" t="e">
        <f>AG387-#REF!</f>
        <v>#REF!</v>
      </c>
      <c r="BJ387" s="11" t="e">
        <f>AI387-#REF!</f>
        <v>#REF!</v>
      </c>
      <c r="BL387" s="11" t="e">
        <f>AK387-#REF!</f>
        <v>#REF!</v>
      </c>
      <c r="BN387" s="11" t="e">
        <f>AM387-#REF!</f>
        <v>#REF!</v>
      </c>
      <c r="BP387" s="11" t="e">
        <f>AO387-#REF!</f>
        <v>#REF!</v>
      </c>
      <c r="BR387" s="11" t="e">
        <f>AQ387-#REF!</f>
        <v>#REF!</v>
      </c>
      <c r="BT387" s="11">
        <f>AS387-I387</f>
        <v>0</v>
      </c>
      <c r="BV387" s="11">
        <f>AU387-K387</f>
        <v>0</v>
      </c>
      <c r="BX387" s="11">
        <f>AW387-M387</f>
        <v>0</v>
      </c>
      <c r="BZ387" s="11">
        <f>AY387-O387</f>
        <v>0</v>
      </c>
      <c r="CB387" s="11">
        <f>BA387-Q387</f>
        <v>0</v>
      </c>
    </row>
    <row r="388" spans="1:80" s="11" customFormat="1" ht="45" customHeight="1" x14ac:dyDescent="0.25">
      <c r="A388" s="46" t="str">
        <f>A387</f>
        <v>3.1.6.2</v>
      </c>
      <c r="B388" s="83"/>
      <c r="C388" s="39" t="s">
        <v>59</v>
      </c>
      <c r="D388" s="13">
        <v>0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>
        <v>0</v>
      </c>
      <c r="R388" s="13">
        <v>0</v>
      </c>
      <c r="S388" s="13" t="s">
        <v>464</v>
      </c>
      <c r="AB388" s="13">
        <v>5.9670000000000005</v>
      </c>
      <c r="AC388" s="13">
        <v>11.210999999999999</v>
      </c>
      <c r="AD388" s="13">
        <v>9.2920000000000016</v>
      </c>
      <c r="AE388" s="13">
        <v>6.8343333333333334</v>
      </c>
      <c r="AF388" s="13">
        <v>0</v>
      </c>
      <c r="AG388" s="13">
        <v>0</v>
      </c>
      <c r="AH388" s="13">
        <v>0</v>
      </c>
      <c r="AI388" s="13">
        <v>0</v>
      </c>
      <c r="AJ388" s="13">
        <v>0</v>
      </c>
      <c r="AK388" s="13">
        <v>0</v>
      </c>
      <c r="AL388" s="13">
        <v>0</v>
      </c>
      <c r="AM388" s="13">
        <v>0</v>
      </c>
      <c r="AN388" s="13">
        <v>0</v>
      </c>
      <c r="AO388" s="13">
        <v>0</v>
      </c>
      <c r="AP388" s="13">
        <v>0</v>
      </c>
      <c r="AQ388" s="13">
        <v>0</v>
      </c>
      <c r="AR388" s="13">
        <v>0</v>
      </c>
      <c r="AS388" s="13">
        <v>0</v>
      </c>
      <c r="AT388" s="13">
        <v>0</v>
      </c>
      <c r="AU388" s="13">
        <v>0</v>
      </c>
      <c r="AV388" s="13">
        <v>0</v>
      </c>
      <c r="AW388" s="13">
        <v>0</v>
      </c>
      <c r="AX388" s="13">
        <v>0</v>
      </c>
      <c r="AY388" s="13">
        <v>0</v>
      </c>
      <c r="AZ388" s="13">
        <v>0</v>
      </c>
      <c r="BA388" s="13">
        <v>0</v>
      </c>
      <c r="BC388" s="11">
        <f>AB388-D388</f>
        <v>5.9670000000000005</v>
      </c>
      <c r="BD388" s="11">
        <f>AC388-E388</f>
        <v>11.210999999999999</v>
      </c>
      <c r="BE388" s="11">
        <f>AD388-F388</f>
        <v>9.2920000000000016</v>
      </c>
      <c r="BF388" s="11">
        <f>AE388-G388</f>
        <v>6.8343333333333334</v>
      </c>
      <c r="BH388" s="11" t="e">
        <f>AG388-#REF!</f>
        <v>#REF!</v>
      </c>
      <c r="BJ388" s="11" t="e">
        <f>AI388-#REF!</f>
        <v>#REF!</v>
      </c>
      <c r="BL388" s="11" t="e">
        <f>AK388-#REF!</f>
        <v>#REF!</v>
      </c>
      <c r="BN388" s="11" t="e">
        <f>AM388-#REF!</f>
        <v>#REF!</v>
      </c>
      <c r="BP388" s="11" t="e">
        <f>AO388-#REF!</f>
        <v>#REF!</v>
      </c>
      <c r="BR388" s="11" t="e">
        <f>AQ388-#REF!</f>
        <v>#REF!</v>
      </c>
      <c r="BT388" s="11">
        <f>AS388-I388</f>
        <v>0</v>
      </c>
      <c r="BV388" s="11">
        <f>AU388-K388</f>
        <v>0</v>
      </c>
      <c r="BX388" s="11">
        <f>AW388-M388</f>
        <v>0</v>
      </c>
      <c r="BZ388" s="11">
        <f>AY388-O388</f>
        <v>0</v>
      </c>
      <c r="CB388" s="11">
        <f>BA388-Q388</f>
        <v>0</v>
      </c>
    </row>
    <row r="389" spans="1:80" s="11" customFormat="1" ht="45" customHeight="1" x14ac:dyDescent="0.25">
      <c r="A389" s="46" t="str">
        <f>A387</f>
        <v>3.1.6.2</v>
      </c>
      <c r="B389" s="83"/>
      <c r="C389" s="39" t="s">
        <v>60</v>
      </c>
      <c r="D389" s="13">
        <v>0</v>
      </c>
      <c r="E389" s="13">
        <v>0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>
        <v>0</v>
      </c>
      <c r="R389" s="13">
        <v>0</v>
      </c>
      <c r="S389" s="13" t="s">
        <v>464</v>
      </c>
      <c r="AB389" s="13">
        <v>92.301499999999891</v>
      </c>
      <c r="AC389" s="13">
        <v>147.20259999999999</v>
      </c>
      <c r="AD389" s="13">
        <v>158.89699999999996</v>
      </c>
      <c r="AE389" s="13">
        <v>102.03319999999998</v>
      </c>
      <c r="AF389" s="13">
        <v>0</v>
      </c>
      <c r="AG389" s="13">
        <v>0</v>
      </c>
      <c r="AH389" s="13">
        <v>0</v>
      </c>
      <c r="AI389" s="13">
        <v>0</v>
      </c>
      <c r="AJ389" s="13">
        <v>0</v>
      </c>
      <c r="AK389" s="13">
        <v>0</v>
      </c>
      <c r="AL389" s="13">
        <v>0</v>
      </c>
      <c r="AM389" s="13">
        <v>0</v>
      </c>
      <c r="AN389" s="13">
        <v>0</v>
      </c>
      <c r="AO389" s="13">
        <v>0</v>
      </c>
      <c r="AP389" s="13">
        <v>0</v>
      </c>
      <c r="AQ389" s="13"/>
      <c r="AR389" s="13">
        <v>0</v>
      </c>
      <c r="AS389" s="13">
        <v>0</v>
      </c>
      <c r="AT389" s="13">
        <v>0</v>
      </c>
      <c r="AU389" s="13">
        <v>0</v>
      </c>
      <c r="AV389" s="13">
        <v>0</v>
      </c>
      <c r="AW389" s="13">
        <v>0</v>
      </c>
      <c r="AX389" s="13">
        <v>0</v>
      </c>
      <c r="AY389" s="13">
        <v>0</v>
      </c>
      <c r="AZ389" s="13">
        <v>0</v>
      </c>
      <c r="BA389" s="13">
        <v>0</v>
      </c>
      <c r="BC389" s="11">
        <f>AB389-D389</f>
        <v>92.301499999999891</v>
      </c>
      <c r="BD389" s="11">
        <f>AC389-E389</f>
        <v>147.20259999999999</v>
      </c>
      <c r="BE389" s="11">
        <f>AD389-F389</f>
        <v>158.89699999999996</v>
      </c>
      <c r="BF389" s="11">
        <f>AE389-G389</f>
        <v>102.03319999999998</v>
      </c>
      <c r="BH389" s="11" t="e">
        <f>AG389-#REF!</f>
        <v>#REF!</v>
      </c>
      <c r="BJ389" s="11" t="e">
        <f>AI389-#REF!</f>
        <v>#REF!</v>
      </c>
      <c r="BL389" s="11" t="e">
        <f>AK389-#REF!</f>
        <v>#REF!</v>
      </c>
      <c r="BN389" s="11" t="e">
        <f>AM389-#REF!</f>
        <v>#REF!</v>
      </c>
      <c r="BP389" s="11" t="e">
        <f>AO389-#REF!</f>
        <v>#REF!</v>
      </c>
      <c r="BR389" s="11" t="e">
        <f>AQ389-#REF!</f>
        <v>#REF!</v>
      </c>
      <c r="BT389" s="11">
        <f>AS389-I389</f>
        <v>0</v>
      </c>
      <c r="BV389" s="11">
        <f>AU389-K389</f>
        <v>0</v>
      </c>
      <c r="BX389" s="11">
        <f>AW389-M389</f>
        <v>0</v>
      </c>
      <c r="BZ389" s="11">
        <f>AY389-O389</f>
        <v>0</v>
      </c>
      <c r="CB389" s="11">
        <f>BA389-Q389</f>
        <v>0</v>
      </c>
    </row>
    <row r="390" spans="1:80" s="11" customFormat="1" ht="45" customHeight="1" x14ac:dyDescent="0.25">
      <c r="A390" s="46" t="str">
        <f>A387</f>
        <v>3.1.6.2</v>
      </c>
      <c r="B390" s="83"/>
      <c r="C390" s="39" t="s">
        <v>468</v>
      </c>
      <c r="D390" s="13">
        <v>0</v>
      </c>
      <c r="E390" s="13">
        <v>0</v>
      </c>
      <c r="F390" s="13">
        <v>0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>
        <v>0</v>
      </c>
      <c r="R390" s="13">
        <v>0</v>
      </c>
      <c r="S390" s="13" t="s">
        <v>464</v>
      </c>
      <c r="AB390" s="13">
        <v>553</v>
      </c>
      <c r="AC390" s="13">
        <v>1263</v>
      </c>
      <c r="AD390" s="13">
        <v>1095</v>
      </c>
      <c r="AE390" s="13">
        <v>970.33333333333337</v>
      </c>
      <c r="AF390" s="13">
        <v>0</v>
      </c>
      <c r="AG390" s="13">
        <v>0</v>
      </c>
      <c r="AH390" s="13">
        <v>0</v>
      </c>
      <c r="AI390" s="13">
        <v>0</v>
      </c>
      <c r="AJ390" s="13">
        <v>0</v>
      </c>
      <c r="AK390" s="13">
        <v>0</v>
      </c>
      <c r="AL390" s="13">
        <v>0</v>
      </c>
      <c r="AM390" s="13">
        <v>0</v>
      </c>
      <c r="AN390" s="13">
        <v>0</v>
      </c>
      <c r="AO390" s="13">
        <v>0</v>
      </c>
      <c r="AP390" s="13">
        <v>0</v>
      </c>
      <c r="AQ390" s="13">
        <v>0</v>
      </c>
      <c r="AR390" s="13">
        <v>0</v>
      </c>
      <c r="AS390" s="13">
        <v>0</v>
      </c>
      <c r="AT390" s="13">
        <v>0</v>
      </c>
      <c r="AU390" s="13">
        <v>0</v>
      </c>
      <c r="AV390" s="13">
        <v>0</v>
      </c>
      <c r="AW390" s="13">
        <v>0</v>
      </c>
      <c r="AX390" s="13">
        <v>0</v>
      </c>
      <c r="AY390" s="13">
        <v>0</v>
      </c>
      <c r="AZ390" s="13">
        <v>0</v>
      </c>
      <c r="BA390" s="13">
        <v>0</v>
      </c>
      <c r="BC390" s="11">
        <f>AB390-D390</f>
        <v>553</v>
      </c>
      <c r="BD390" s="11">
        <f>AC390-E390</f>
        <v>1263</v>
      </c>
      <c r="BE390" s="11">
        <f>AD390-F390</f>
        <v>1095</v>
      </c>
      <c r="BF390" s="11">
        <f>AE390-G390</f>
        <v>970.33333333333337</v>
      </c>
      <c r="BH390" s="11" t="e">
        <f>AG390-#REF!</f>
        <v>#REF!</v>
      </c>
      <c r="BJ390" s="11" t="e">
        <f>AI390-#REF!</f>
        <v>#REF!</v>
      </c>
      <c r="BL390" s="11" t="e">
        <f>AK390-#REF!</f>
        <v>#REF!</v>
      </c>
      <c r="BN390" s="11" t="e">
        <f>AM390-#REF!</f>
        <v>#REF!</v>
      </c>
      <c r="BP390" s="11" t="e">
        <f>AO390-#REF!</f>
        <v>#REF!</v>
      </c>
      <c r="BR390" s="11" t="e">
        <f>AQ390-#REF!</f>
        <v>#REF!</v>
      </c>
      <c r="BT390" s="11">
        <f>AS390-I390</f>
        <v>0</v>
      </c>
      <c r="BV390" s="11">
        <f>AU390-K390</f>
        <v>0</v>
      </c>
      <c r="BX390" s="11">
        <f>AW390-M390</f>
        <v>0</v>
      </c>
      <c r="BZ390" s="11">
        <f>AY390-O390</f>
        <v>0</v>
      </c>
      <c r="CB390" s="11">
        <f>BA390-Q390</f>
        <v>0</v>
      </c>
    </row>
    <row r="391" spans="1:80" s="11" customFormat="1" ht="45" customHeight="1" x14ac:dyDescent="0.25">
      <c r="A391" s="38" t="s">
        <v>189</v>
      </c>
      <c r="B391" s="83" t="s">
        <v>33</v>
      </c>
      <c r="C391" s="39" t="s">
        <v>58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>
        <v>0</v>
      </c>
      <c r="R391" s="13">
        <v>0</v>
      </c>
      <c r="S391" s="13" t="s">
        <v>464</v>
      </c>
      <c r="AB391" s="13">
        <v>0</v>
      </c>
      <c r="AC391" s="13">
        <v>0</v>
      </c>
      <c r="AD391" s="13">
        <v>0</v>
      </c>
      <c r="AE391" s="13">
        <v>0</v>
      </c>
      <c r="AF391" s="13">
        <v>0</v>
      </c>
      <c r="AG391" s="13">
        <v>0</v>
      </c>
      <c r="AH391" s="13">
        <v>0</v>
      </c>
      <c r="AI391" s="13">
        <v>0</v>
      </c>
      <c r="AJ391" s="13">
        <v>0</v>
      </c>
      <c r="AK391" s="13">
        <v>0</v>
      </c>
      <c r="AL391" s="13">
        <v>0</v>
      </c>
      <c r="AM391" s="13">
        <v>0</v>
      </c>
      <c r="AN391" s="13">
        <v>0</v>
      </c>
      <c r="AO391" s="13">
        <v>0</v>
      </c>
      <c r="AP391" s="13">
        <v>0</v>
      </c>
      <c r="AQ391" s="13">
        <v>0</v>
      </c>
      <c r="AR391" s="13">
        <v>0</v>
      </c>
      <c r="AS391" s="13">
        <v>0</v>
      </c>
      <c r="AT391" s="13">
        <v>0</v>
      </c>
      <c r="AU391" s="13">
        <v>0</v>
      </c>
      <c r="AV391" s="13">
        <v>0</v>
      </c>
      <c r="AW391" s="13">
        <v>0</v>
      </c>
      <c r="AX391" s="13">
        <v>0</v>
      </c>
      <c r="AY391" s="13">
        <v>0</v>
      </c>
      <c r="AZ391" s="13">
        <v>0</v>
      </c>
      <c r="BA391" s="13">
        <v>0</v>
      </c>
      <c r="BC391" s="11">
        <f>AB391-D391</f>
        <v>0</v>
      </c>
      <c r="BD391" s="11">
        <f>AC391-E391</f>
        <v>0</v>
      </c>
      <c r="BE391" s="11">
        <f>AD391-F391</f>
        <v>0</v>
      </c>
      <c r="BF391" s="11">
        <f>AE391-G391</f>
        <v>0</v>
      </c>
      <c r="BH391" s="11" t="e">
        <f>AG391-#REF!</f>
        <v>#REF!</v>
      </c>
      <c r="BJ391" s="11" t="e">
        <f>AI391-#REF!</f>
        <v>#REF!</v>
      </c>
      <c r="BL391" s="11" t="e">
        <f>AK391-#REF!</f>
        <v>#REF!</v>
      </c>
      <c r="BN391" s="11" t="e">
        <f>AM391-#REF!</f>
        <v>#REF!</v>
      </c>
      <c r="BP391" s="11" t="e">
        <f>AO391-#REF!</f>
        <v>#REF!</v>
      </c>
      <c r="BR391" s="11" t="e">
        <f>AQ391-#REF!</f>
        <v>#REF!</v>
      </c>
      <c r="BT391" s="11">
        <f>AS391-I391</f>
        <v>0</v>
      </c>
      <c r="BV391" s="11">
        <f>AU391-K391</f>
        <v>0</v>
      </c>
      <c r="BX391" s="11">
        <f>AW391-M391</f>
        <v>0</v>
      </c>
      <c r="BZ391" s="11">
        <f>AY391-O391</f>
        <v>0</v>
      </c>
      <c r="CB391" s="11">
        <f>BA391-Q391</f>
        <v>0</v>
      </c>
    </row>
    <row r="392" spans="1:80" s="11" customFormat="1" ht="45" customHeight="1" x14ac:dyDescent="0.25">
      <c r="A392" s="46" t="str">
        <f>A391</f>
        <v>3.1.6.3</v>
      </c>
      <c r="B392" s="83"/>
      <c r="C392" s="39" t="s">
        <v>59</v>
      </c>
      <c r="D392" s="13">
        <v>0.22500000000000001</v>
      </c>
      <c r="E392" s="13">
        <v>2.2730000000000001</v>
      </c>
      <c r="F392" s="13">
        <v>2.5139999999999998</v>
      </c>
      <c r="G392" s="13">
        <v>1.6706666666666667</v>
      </c>
      <c r="H392" s="13">
        <v>4</v>
      </c>
      <c r="I392" s="13">
        <v>3</v>
      </c>
      <c r="J392" s="13">
        <v>2</v>
      </c>
      <c r="K392" s="13">
        <v>2</v>
      </c>
      <c r="L392" s="13">
        <v>2.2999999999999998</v>
      </c>
      <c r="M392" s="13">
        <v>2.2999999999999998</v>
      </c>
      <c r="N392" s="13">
        <v>2</v>
      </c>
      <c r="O392" s="13">
        <v>2</v>
      </c>
      <c r="P392" s="13">
        <v>2</v>
      </c>
      <c r="Q392" s="13">
        <v>2</v>
      </c>
      <c r="R392" s="13">
        <v>2</v>
      </c>
      <c r="S392" s="13" t="s">
        <v>464</v>
      </c>
      <c r="AB392" s="13">
        <v>0</v>
      </c>
      <c r="AC392" s="13">
        <v>0</v>
      </c>
      <c r="AD392" s="13">
        <v>0</v>
      </c>
      <c r="AE392" s="13">
        <v>0</v>
      </c>
      <c r="AF392" s="13">
        <v>4.0000000000000036E-2</v>
      </c>
      <c r="AG392" s="13">
        <v>4.0000000000000036E-2</v>
      </c>
      <c r="AH392" s="13">
        <v>0</v>
      </c>
      <c r="AI392" s="13">
        <v>0</v>
      </c>
      <c r="AJ392" s="13">
        <v>0</v>
      </c>
      <c r="AK392" s="13">
        <v>0</v>
      </c>
      <c r="AL392" s="13">
        <v>0</v>
      </c>
      <c r="AM392" s="13">
        <v>0.1</v>
      </c>
      <c r="AN392" s="13">
        <v>0</v>
      </c>
      <c r="AO392" s="13">
        <v>0</v>
      </c>
      <c r="AP392" s="13">
        <v>0.06</v>
      </c>
      <c r="AQ392" s="13">
        <v>0.25</v>
      </c>
      <c r="AR392" s="13">
        <v>0.08</v>
      </c>
      <c r="AS392" s="13">
        <v>0.1</v>
      </c>
      <c r="AT392" s="13">
        <v>7.0000000000000007E-2</v>
      </c>
      <c r="AU392" s="13">
        <v>0.1</v>
      </c>
      <c r="AV392" s="13">
        <v>7.0000000000000007E-2</v>
      </c>
      <c r="AW392" s="13">
        <v>0.1</v>
      </c>
      <c r="AX392" s="13">
        <v>7.0000000000000007E-2</v>
      </c>
      <c r="AY392" s="13">
        <v>0.1</v>
      </c>
      <c r="AZ392" s="13">
        <v>7.0000000000000007E-2</v>
      </c>
      <c r="BA392" s="13">
        <v>0.1</v>
      </c>
      <c r="BC392" s="11">
        <f>AB392-D392</f>
        <v>-0.22500000000000001</v>
      </c>
      <c r="BD392" s="11">
        <f>AC392-E392</f>
        <v>-2.2730000000000001</v>
      </c>
      <c r="BE392" s="11">
        <f>AD392-F392</f>
        <v>-2.5139999999999998</v>
      </c>
      <c r="BF392" s="11">
        <f>AE392-G392</f>
        <v>-1.6706666666666667</v>
      </c>
      <c r="BH392" s="11" t="e">
        <f>AG392-#REF!</f>
        <v>#REF!</v>
      </c>
      <c r="BJ392" s="11" t="e">
        <f>AI392-#REF!</f>
        <v>#REF!</v>
      </c>
      <c r="BL392" s="11" t="e">
        <f>AK392-#REF!</f>
        <v>#REF!</v>
      </c>
      <c r="BN392" s="11" t="e">
        <f>AM392-#REF!</f>
        <v>#REF!</v>
      </c>
      <c r="BP392" s="11" t="e">
        <f>AO392-#REF!</f>
        <v>#REF!</v>
      </c>
      <c r="BR392" s="11" t="e">
        <f>AQ392-#REF!</f>
        <v>#REF!</v>
      </c>
      <c r="BT392" s="11">
        <f>AS392-I392</f>
        <v>-2.9</v>
      </c>
      <c r="BV392" s="11">
        <f>AU392-K392</f>
        <v>-1.9</v>
      </c>
      <c r="BX392" s="11">
        <f>AW392-M392</f>
        <v>-2.1999999999999997</v>
      </c>
      <c r="BZ392" s="11">
        <f>AY392-O392</f>
        <v>-1.9</v>
      </c>
      <c r="CB392" s="11">
        <f>BA392-Q392</f>
        <v>-1.9</v>
      </c>
    </row>
    <row r="393" spans="1:80" s="11" customFormat="1" ht="45" customHeight="1" x14ac:dyDescent="0.25">
      <c r="A393" s="46" t="str">
        <f>A391</f>
        <v>3.1.6.3</v>
      </c>
      <c r="B393" s="83"/>
      <c r="C393" s="39" t="s">
        <v>60</v>
      </c>
      <c r="D393" s="13">
        <v>15.378</v>
      </c>
      <c r="E393" s="13">
        <v>44.712000000000003</v>
      </c>
      <c r="F393" s="13">
        <v>83.499799999999965</v>
      </c>
      <c r="G393" s="13">
        <v>47.863266666666654</v>
      </c>
      <c r="H393" s="13">
        <v>70</v>
      </c>
      <c r="I393" s="13">
        <v>54.45</v>
      </c>
      <c r="J393" s="13">
        <v>32</v>
      </c>
      <c r="K393" s="13">
        <v>17.8</v>
      </c>
      <c r="L393" s="13">
        <v>29</v>
      </c>
      <c r="M393" s="13">
        <v>19.96</v>
      </c>
      <c r="N393" s="13">
        <v>28</v>
      </c>
      <c r="O393" s="13">
        <v>19.8</v>
      </c>
      <c r="P393" s="13">
        <v>28</v>
      </c>
      <c r="Q393" s="13">
        <v>20.6</v>
      </c>
      <c r="R393" s="13">
        <v>20.6</v>
      </c>
      <c r="S393" s="13" t="s">
        <v>464</v>
      </c>
      <c r="AB393" s="13">
        <v>0</v>
      </c>
      <c r="AC393" s="13">
        <v>0</v>
      </c>
      <c r="AD393" s="13">
        <v>0</v>
      </c>
      <c r="AE393" s="13">
        <v>0</v>
      </c>
      <c r="AF393" s="13">
        <v>0.34299999999999642</v>
      </c>
      <c r="AG393" s="13">
        <v>0.34299999999999642</v>
      </c>
      <c r="AH393" s="13">
        <v>2.1520000000000001</v>
      </c>
      <c r="AI393" s="13">
        <v>2.1520000000000001</v>
      </c>
      <c r="AJ393" s="13">
        <v>5.1139999999999999</v>
      </c>
      <c r="AK393" s="13">
        <v>5.8790000000000013</v>
      </c>
      <c r="AL393" s="13">
        <v>4.5</v>
      </c>
      <c r="AM393" s="13">
        <v>3.3440000000000003</v>
      </c>
      <c r="AN393" s="13">
        <v>8.0030000000000001</v>
      </c>
      <c r="AO393" s="13">
        <v>3.2480000000000002</v>
      </c>
      <c r="AP393" s="13">
        <v>20.067899999999998</v>
      </c>
      <c r="AQ393" s="13">
        <v>11.625999999999999</v>
      </c>
      <c r="AR393" s="13">
        <v>20.037700000000001</v>
      </c>
      <c r="AS393" s="13">
        <v>12</v>
      </c>
      <c r="AT393" s="13">
        <v>20.098099999999999</v>
      </c>
      <c r="AU393" s="13">
        <v>12</v>
      </c>
      <c r="AV393" s="13">
        <v>20.082999999999998</v>
      </c>
      <c r="AW393" s="13">
        <v>12</v>
      </c>
      <c r="AX393" s="13">
        <v>20.098099999999999</v>
      </c>
      <c r="AY393" s="13">
        <v>12</v>
      </c>
      <c r="AZ393" s="13">
        <v>20.113199999999999</v>
      </c>
      <c r="BA393" s="13">
        <v>12</v>
      </c>
      <c r="BC393" s="11">
        <f>AB393-D393</f>
        <v>-15.378</v>
      </c>
      <c r="BD393" s="11">
        <f>AC393-E393</f>
        <v>-44.712000000000003</v>
      </c>
      <c r="BE393" s="11">
        <f>AD393-F393</f>
        <v>-83.499799999999965</v>
      </c>
      <c r="BF393" s="11">
        <f>AE393-G393</f>
        <v>-47.863266666666654</v>
      </c>
      <c r="BH393" s="11" t="e">
        <f>AG393-#REF!</f>
        <v>#REF!</v>
      </c>
      <c r="BJ393" s="11" t="e">
        <f>AI393-#REF!</f>
        <v>#REF!</v>
      </c>
      <c r="BL393" s="11" t="e">
        <f>AK393-#REF!</f>
        <v>#REF!</v>
      </c>
      <c r="BN393" s="11" t="e">
        <f>AM393-#REF!</f>
        <v>#REF!</v>
      </c>
      <c r="BP393" s="11" t="e">
        <f>AO393-#REF!</f>
        <v>#REF!</v>
      </c>
      <c r="BR393" s="11" t="e">
        <f>AQ393-#REF!</f>
        <v>#REF!</v>
      </c>
      <c r="BT393" s="11">
        <f>AS393-I393</f>
        <v>-42.45</v>
      </c>
      <c r="BV393" s="11">
        <f>AU393-K393</f>
        <v>-5.8000000000000007</v>
      </c>
      <c r="BX393" s="11">
        <f>AW393-M393</f>
        <v>-7.9600000000000009</v>
      </c>
      <c r="BZ393" s="11">
        <f>AY393-O393</f>
        <v>-7.8000000000000007</v>
      </c>
      <c r="CB393" s="11">
        <f>BA393-Q393</f>
        <v>-8.6000000000000014</v>
      </c>
    </row>
    <row r="394" spans="1:80" s="11" customFormat="1" ht="45" customHeight="1" x14ac:dyDescent="0.25">
      <c r="A394" s="46" t="str">
        <f>A391</f>
        <v>3.1.6.3</v>
      </c>
      <c r="B394" s="83"/>
      <c r="C394" s="39" t="s">
        <v>468</v>
      </c>
      <c r="D394" s="13">
        <v>290</v>
      </c>
      <c r="E394" s="13">
        <v>807</v>
      </c>
      <c r="F394" s="13">
        <v>1678</v>
      </c>
      <c r="G394" s="13">
        <v>925</v>
      </c>
      <c r="H394" s="13">
        <v>1113</v>
      </c>
      <c r="I394" s="13">
        <v>1199</v>
      </c>
      <c r="J394" s="13">
        <v>1071</v>
      </c>
      <c r="K394" s="13">
        <v>618</v>
      </c>
      <c r="L394" s="13">
        <v>1071</v>
      </c>
      <c r="M394" s="13">
        <v>558</v>
      </c>
      <c r="N394" s="13">
        <v>1053</v>
      </c>
      <c r="O394" s="13">
        <v>572</v>
      </c>
      <c r="P394" s="13">
        <v>1043</v>
      </c>
      <c r="Q394" s="13">
        <v>572</v>
      </c>
      <c r="R394" s="13">
        <v>523</v>
      </c>
      <c r="S394" s="13" t="s">
        <v>464</v>
      </c>
      <c r="AB394" s="13">
        <v>0</v>
      </c>
      <c r="AC394" s="13">
        <v>0</v>
      </c>
      <c r="AD394" s="13">
        <v>0</v>
      </c>
      <c r="AE394" s="13">
        <v>0</v>
      </c>
      <c r="AF394" s="13">
        <v>33</v>
      </c>
      <c r="AG394" s="13">
        <v>33</v>
      </c>
      <c r="AH394" s="13">
        <v>10</v>
      </c>
      <c r="AI394" s="13">
        <v>10</v>
      </c>
      <c r="AJ394" s="13">
        <v>30</v>
      </c>
      <c r="AK394" s="13">
        <v>30</v>
      </c>
      <c r="AL394" s="13">
        <v>31</v>
      </c>
      <c r="AM394" s="13">
        <v>23</v>
      </c>
      <c r="AN394" s="13">
        <v>530</v>
      </c>
      <c r="AO394" s="13">
        <v>700</v>
      </c>
      <c r="AP394" s="13">
        <v>1329</v>
      </c>
      <c r="AQ394" s="13">
        <v>964</v>
      </c>
      <c r="AR394" s="13">
        <v>1327</v>
      </c>
      <c r="AS394" s="13">
        <v>1350</v>
      </c>
      <c r="AT394" s="13">
        <v>1331</v>
      </c>
      <c r="AU394" s="13">
        <v>1360</v>
      </c>
      <c r="AV394" s="13">
        <v>1330</v>
      </c>
      <c r="AW394" s="13">
        <v>1370</v>
      </c>
      <c r="AX394" s="13">
        <v>1331</v>
      </c>
      <c r="AY394" s="13">
        <v>1380</v>
      </c>
      <c r="AZ394" s="13">
        <v>1332</v>
      </c>
      <c r="BA394" s="13">
        <v>1390</v>
      </c>
      <c r="BC394" s="11">
        <f>AB394-D394</f>
        <v>-290</v>
      </c>
      <c r="BD394" s="11">
        <f>AC394-E394</f>
        <v>-807</v>
      </c>
      <c r="BE394" s="11">
        <f>AD394-F394</f>
        <v>-1678</v>
      </c>
      <c r="BF394" s="11">
        <f>AE394-G394</f>
        <v>-925</v>
      </c>
      <c r="BH394" s="11" t="e">
        <f>AG394-#REF!</f>
        <v>#REF!</v>
      </c>
      <c r="BJ394" s="11" t="e">
        <f>AI394-#REF!</f>
        <v>#REF!</v>
      </c>
      <c r="BL394" s="11" t="e">
        <f>AK394-#REF!</f>
        <v>#REF!</v>
      </c>
      <c r="BN394" s="11" t="e">
        <f>AM394-#REF!</f>
        <v>#REF!</v>
      </c>
      <c r="BP394" s="11" t="e">
        <f>AO394-#REF!</f>
        <v>#REF!</v>
      </c>
      <c r="BR394" s="11" t="e">
        <f>AQ394-#REF!</f>
        <v>#REF!</v>
      </c>
      <c r="BT394" s="11">
        <f>AS394-I394</f>
        <v>151</v>
      </c>
      <c r="BV394" s="11">
        <f>AU394-K394</f>
        <v>742</v>
      </c>
      <c r="BX394" s="11">
        <f>AW394-M394</f>
        <v>812</v>
      </c>
      <c r="BZ394" s="11">
        <f>AY394-O394</f>
        <v>808</v>
      </c>
      <c r="CB394" s="11">
        <f>BA394-Q394</f>
        <v>818</v>
      </c>
    </row>
    <row r="395" spans="1:80" ht="126" customHeight="1" x14ac:dyDescent="0.25">
      <c r="A395" s="38" t="s">
        <v>190</v>
      </c>
      <c r="B395" s="38" t="s">
        <v>70</v>
      </c>
      <c r="C395" s="39" t="s">
        <v>464</v>
      </c>
      <c r="D395" s="13" t="s">
        <v>464</v>
      </c>
      <c r="E395" s="13" t="s">
        <v>464</v>
      </c>
      <c r="F395" s="13" t="s">
        <v>464</v>
      </c>
      <c r="G395" s="13" t="s">
        <v>464</v>
      </c>
      <c r="H395" s="13" t="s">
        <v>464</v>
      </c>
      <c r="I395" s="13">
        <v>0</v>
      </c>
      <c r="J395" s="13" t="s">
        <v>464</v>
      </c>
      <c r="K395" s="13">
        <v>0</v>
      </c>
      <c r="L395" s="13" t="s">
        <v>464</v>
      </c>
      <c r="M395" s="13">
        <v>0</v>
      </c>
      <c r="N395" s="13" t="s">
        <v>464</v>
      </c>
      <c r="O395" s="13">
        <v>0</v>
      </c>
      <c r="P395" s="13" t="s">
        <v>464</v>
      </c>
      <c r="Q395" s="13">
        <v>0</v>
      </c>
      <c r="R395" s="13">
        <v>0</v>
      </c>
      <c r="S395" s="13" t="s">
        <v>464</v>
      </c>
      <c r="AB395" s="13" t="s">
        <v>464</v>
      </c>
      <c r="AC395" s="13" t="s">
        <v>464</v>
      </c>
      <c r="AD395" s="13" t="s">
        <v>464</v>
      </c>
      <c r="AE395" s="13" t="s">
        <v>464</v>
      </c>
      <c r="AF395" s="13" t="s">
        <v>464</v>
      </c>
      <c r="AG395" s="13" t="s">
        <v>464</v>
      </c>
      <c r="AH395" s="13" t="s">
        <v>464</v>
      </c>
      <c r="AI395" s="13" t="s">
        <v>464</v>
      </c>
      <c r="AJ395" s="13" t="s">
        <v>464</v>
      </c>
      <c r="AK395" s="13" t="s">
        <v>464</v>
      </c>
      <c r="AL395" s="13" t="s">
        <v>464</v>
      </c>
      <c r="AM395" s="13" t="s">
        <v>464</v>
      </c>
      <c r="AN395" s="13" t="s">
        <v>464</v>
      </c>
      <c r="AO395" s="13" t="s">
        <v>464</v>
      </c>
      <c r="AP395" s="13" t="s">
        <v>464</v>
      </c>
      <c r="AQ395" s="13" t="s">
        <v>464</v>
      </c>
      <c r="AR395" s="13" t="s">
        <v>464</v>
      </c>
      <c r="AS395" s="13" t="s">
        <v>464</v>
      </c>
      <c r="AT395" s="13" t="s">
        <v>464</v>
      </c>
      <c r="AU395" s="13" t="s">
        <v>464</v>
      </c>
      <c r="AV395" s="13" t="s">
        <v>464</v>
      </c>
      <c r="AW395" s="13" t="s">
        <v>464</v>
      </c>
      <c r="AX395" s="13" t="s">
        <v>464</v>
      </c>
      <c r="AY395" s="13" t="s">
        <v>464</v>
      </c>
      <c r="AZ395" s="13" t="s">
        <v>464</v>
      </c>
      <c r="BA395" s="13" t="s">
        <v>464</v>
      </c>
      <c r="BC395" s="5" t="e">
        <f>AB395-D395</f>
        <v>#VALUE!</v>
      </c>
      <c r="BD395" s="5" t="e">
        <f>AC395-E395</f>
        <v>#VALUE!</v>
      </c>
      <c r="BE395" s="5" t="e">
        <f>AD395-F395</f>
        <v>#VALUE!</v>
      </c>
      <c r="BF395" s="5" t="e">
        <f>AE395-G395</f>
        <v>#VALUE!</v>
      </c>
      <c r="BH395" s="5" t="e">
        <f>AG395-#REF!</f>
        <v>#VALUE!</v>
      </c>
      <c r="BJ395" s="5" t="e">
        <f>AI395-#REF!</f>
        <v>#VALUE!</v>
      </c>
      <c r="BL395" s="5" t="e">
        <f>AK395-#REF!</f>
        <v>#VALUE!</v>
      </c>
      <c r="BN395" s="5" t="e">
        <f>AM395-#REF!</f>
        <v>#VALUE!</v>
      </c>
      <c r="BP395" s="5" t="e">
        <f>AO395-#REF!</f>
        <v>#VALUE!</v>
      </c>
      <c r="BR395" s="5" t="e">
        <f>AQ395-#REF!</f>
        <v>#VALUE!</v>
      </c>
      <c r="BT395" s="5" t="e">
        <f>AS395-I395</f>
        <v>#VALUE!</v>
      </c>
      <c r="BV395" s="5" t="e">
        <f>AU395-K395</f>
        <v>#VALUE!</v>
      </c>
      <c r="BX395" s="5" t="e">
        <f>AW395-M395</f>
        <v>#VALUE!</v>
      </c>
      <c r="BZ395" s="5" t="e">
        <f>AY395-O395</f>
        <v>#VALUE!</v>
      </c>
      <c r="CB395" s="5" t="e">
        <f>BA395-Q395</f>
        <v>#VALUE!</v>
      </c>
    </row>
    <row r="396" spans="1:80" s="11" customFormat="1" ht="75" customHeight="1" x14ac:dyDescent="0.25">
      <c r="A396" s="38" t="s">
        <v>191</v>
      </c>
      <c r="B396" s="83" t="s">
        <v>25</v>
      </c>
      <c r="C396" s="39" t="s">
        <v>468</v>
      </c>
      <c r="D396" s="13">
        <v>120</v>
      </c>
      <c r="E396" s="13">
        <v>97</v>
      </c>
      <c r="F396" s="13">
        <v>201</v>
      </c>
      <c r="G396" s="13">
        <v>139.33333333333334</v>
      </c>
      <c r="H396" s="13">
        <v>147</v>
      </c>
      <c r="I396" s="13">
        <v>282</v>
      </c>
      <c r="J396" s="13">
        <v>146</v>
      </c>
      <c r="K396" s="13">
        <v>130</v>
      </c>
      <c r="L396" s="13">
        <v>128</v>
      </c>
      <c r="M396" s="13">
        <v>110</v>
      </c>
      <c r="N396" s="13">
        <v>100</v>
      </c>
      <c r="O396" s="13">
        <v>104</v>
      </c>
      <c r="P396" s="13">
        <v>65</v>
      </c>
      <c r="Q396" s="13">
        <v>78</v>
      </c>
      <c r="R396" s="13">
        <v>57</v>
      </c>
      <c r="S396" s="13" t="s">
        <v>464</v>
      </c>
      <c r="AB396" s="13">
        <v>58</v>
      </c>
      <c r="AC396" s="13">
        <v>71</v>
      </c>
      <c r="AD396" s="13">
        <v>86</v>
      </c>
      <c r="AE396" s="13">
        <v>71.666666666666671</v>
      </c>
      <c r="AF396" s="13">
        <v>105</v>
      </c>
      <c r="AG396" s="13">
        <v>105</v>
      </c>
      <c r="AH396" s="13">
        <v>110</v>
      </c>
      <c r="AI396" s="13">
        <v>110</v>
      </c>
      <c r="AJ396" s="13">
        <v>102</v>
      </c>
      <c r="AK396" s="13">
        <v>102</v>
      </c>
      <c r="AL396" s="13">
        <v>103</v>
      </c>
      <c r="AM396" s="13">
        <v>103</v>
      </c>
      <c r="AN396" s="13">
        <v>99</v>
      </c>
      <c r="AO396" s="13">
        <v>95</v>
      </c>
      <c r="AP396" s="13">
        <v>98</v>
      </c>
      <c r="AQ396" s="13">
        <v>120</v>
      </c>
      <c r="AR396" s="13">
        <v>96</v>
      </c>
      <c r="AS396" s="13">
        <v>130</v>
      </c>
      <c r="AT396" s="13">
        <v>93</v>
      </c>
      <c r="AU396" s="13">
        <v>128</v>
      </c>
      <c r="AV396" s="13">
        <v>90</v>
      </c>
      <c r="AW396" s="13">
        <v>126</v>
      </c>
      <c r="AX396" s="13">
        <v>87</v>
      </c>
      <c r="AY396" s="13">
        <v>125</v>
      </c>
      <c r="AZ396" s="13">
        <v>85</v>
      </c>
      <c r="BA396" s="13">
        <v>122</v>
      </c>
      <c r="BC396" s="11">
        <f>AB396-D396</f>
        <v>-62</v>
      </c>
      <c r="BD396" s="11">
        <f>AC396-E396</f>
        <v>-26</v>
      </c>
      <c r="BE396" s="11">
        <f>AD396-F396</f>
        <v>-115</v>
      </c>
      <c r="BF396" s="11">
        <f>AE396-G396</f>
        <v>-67.666666666666671</v>
      </c>
      <c r="BH396" s="11" t="e">
        <f>AG396-#REF!</f>
        <v>#REF!</v>
      </c>
      <c r="BJ396" s="11" t="e">
        <f>AI396-#REF!</f>
        <v>#REF!</v>
      </c>
      <c r="BL396" s="11" t="e">
        <f>AK396-#REF!</f>
        <v>#REF!</v>
      </c>
      <c r="BN396" s="11" t="e">
        <f>AM396-#REF!</f>
        <v>#REF!</v>
      </c>
      <c r="BP396" s="11" t="e">
        <f>AO396-#REF!</f>
        <v>#REF!</v>
      </c>
      <c r="BR396" s="11" t="e">
        <f>AQ396-#REF!</f>
        <v>#REF!</v>
      </c>
      <c r="BT396" s="11">
        <f>AS396-I396</f>
        <v>-152</v>
      </c>
      <c r="BV396" s="11">
        <f>AU396-K396</f>
        <v>-2</v>
      </c>
      <c r="BX396" s="11">
        <f>AW396-M396</f>
        <v>16</v>
      </c>
      <c r="BZ396" s="11">
        <f>AY396-O396</f>
        <v>21</v>
      </c>
      <c r="CB396" s="11">
        <f>BA396-Q396</f>
        <v>44</v>
      </c>
    </row>
    <row r="397" spans="1:80" s="11" customFormat="1" ht="75" customHeight="1" x14ac:dyDescent="0.25">
      <c r="A397" s="46" t="str">
        <f>A396</f>
        <v>3.2.1</v>
      </c>
      <c r="B397" s="83"/>
      <c r="C397" s="39" t="s">
        <v>58</v>
      </c>
      <c r="D397" s="13">
        <v>8.4967000000000006</v>
      </c>
      <c r="E397" s="13">
        <v>7.2804000000000002</v>
      </c>
      <c r="F397" s="13">
        <v>12.548999999999999</v>
      </c>
      <c r="G397" s="13">
        <v>9.4420333333333328</v>
      </c>
      <c r="H397" s="13">
        <v>11.097878400000001</v>
      </c>
      <c r="I397" s="13">
        <v>19.098549999999999</v>
      </c>
      <c r="J397" s="13">
        <v>13.098868960000001</v>
      </c>
      <c r="K397" s="13">
        <v>7.9910478031746051</v>
      </c>
      <c r="L397" s="13">
        <v>14.771960464000003</v>
      </c>
      <c r="M397" s="13">
        <v>5.5089714710108622</v>
      </c>
      <c r="N397" s="13">
        <v>15.695742817600006</v>
      </c>
      <c r="O397" s="13">
        <v>4.4915880054614998</v>
      </c>
      <c r="P397" s="13">
        <v>16.230146935840008</v>
      </c>
      <c r="Q397" s="13">
        <v>2.941201163024731</v>
      </c>
      <c r="R397" s="13">
        <v>1.9523173986742897</v>
      </c>
      <c r="S397" s="13" t="s">
        <v>464</v>
      </c>
      <c r="AB397" s="13">
        <v>3.141</v>
      </c>
      <c r="AC397" s="13">
        <v>3.7439999999999998</v>
      </c>
      <c r="AD397" s="13">
        <v>4.3589999999999991</v>
      </c>
      <c r="AE397" s="13">
        <v>3.7479999999999998</v>
      </c>
      <c r="AF397" s="13">
        <v>4.5119999999999996</v>
      </c>
      <c r="AG397" s="13">
        <v>4.5119999999999996</v>
      </c>
      <c r="AH397" s="13">
        <v>4.6524000000000001</v>
      </c>
      <c r="AI397" s="13">
        <v>4.6524000000000001</v>
      </c>
      <c r="AJ397" s="13">
        <v>4.3621600000000003</v>
      </c>
      <c r="AK397" s="13">
        <v>4.3621600000000003</v>
      </c>
      <c r="AL397" s="13">
        <v>5.8779999999999992</v>
      </c>
      <c r="AM397" s="13">
        <v>5.8779999999999992</v>
      </c>
      <c r="AN397" s="13">
        <v>5.5179999999999989</v>
      </c>
      <c r="AO397" s="13">
        <v>5.8302000000000005</v>
      </c>
      <c r="AP397" s="13">
        <v>4.6390000000000002</v>
      </c>
      <c r="AQ397" s="13">
        <v>8.5039999999999996</v>
      </c>
      <c r="AR397" s="13">
        <v>4.585</v>
      </c>
      <c r="AS397" s="13">
        <v>8.242799999999999</v>
      </c>
      <c r="AT397" s="13">
        <v>4.3650000000000002</v>
      </c>
      <c r="AU397" s="13">
        <v>7.3027999999999995</v>
      </c>
      <c r="AV397" s="13">
        <v>4.7520000000000007</v>
      </c>
      <c r="AW397" s="13">
        <v>7.1727999999999987</v>
      </c>
      <c r="AX397" s="13">
        <v>4.2519999999999998</v>
      </c>
      <c r="AY397" s="13">
        <v>7.0227999999999984</v>
      </c>
      <c r="AZ397" s="13">
        <v>4.1920000000000002</v>
      </c>
      <c r="BA397" s="13">
        <v>6.6027999999999984</v>
      </c>
      <c r="BC397" s="11">
        <f>AB397-D397</f>
        <v>-5.3557000000000006</v>
      </c>
      <c r="BD397" s="11">
        <f>AC397-E397</f>
        <v>-3.5364000000000004</v>
      </c>
      <c r="BE397" s="11">
        <f>AD397-F397</f>
        <v>-8.1900000000000013</v>
      </c>
      <c r="BF397" s="11">
        <f>AE397-G397</f>
        <v>-5.6940333333333335</v>
      </c>
      <c r="BH397" s="11" t="e">
        <f>AG397-#REF!</f>
        <v>#REF!</v>
      </c>
      <c r="BJ397" s="11" t="e">
        <f>AI397-#REF!</f>
        <v>#REF!</v>
      </c>
      <c r="BL397" s="11" t="e">
        <f>AK397-#REF!</f>
        <v>#REF!</v>
      </c>
      <c r="BN397" s="11" t="e">
        <f>AM397-#REF!</f>
        <v>#REF!</v>
      </c>
      <c r="BP397" s="11" t="e">
        <f>AO397-#REF!</f>
        <v>#REF!</v>
      </c>
      <c r="BR397" s="11" t="e">
        <f>AQ397-#REF!</f>
        <v>#REF!</v>
      </c>
      <c r="BT397" s="11">
        <f>AS397-I397</f>
        <v>-10.85575</v>
      </c>
      <c r="BV397" s="11">
        <f>AU397-K397</f>
        <v>-0.68824780317460554</v>
      </c>
      <c r="BX397" s="11">
        <f>AW397-M397</f>
        <v>1.6638285289891366</v>
      </c>
      <c r="BZ397" s="11">
        <f>AY397-O397</f>
        <v>2.5312119945384985</v>
      </c>
      <c r="CB397" s="11">
        <f>BA397-Q397</f>
        <v>3.6615988369752674</v>
      </c>
    </row>
    <row r="398" spans="1:80" s="11" customFormat="1" ht="45" customHeight="1" x14ac:dyDescent="0.25">
      <c r="A398" s="38" t="s">
        <v>192</v>
      </c>
      <c r="B398" s="83" t="s">
        <v>27</v>
      </c>
      <c r="C398" s="39" t="s">
        <v>468</v>
      </c>
      <c r="D398" s="13">
        <v>23</v>
      </c>
      <c r="E398" s="13">
        <v>40</v>
      </c>
      <c r="F398" s="13">
        <v>34</v>
      </c>
      <c r="G398" s="13">
        <v>32.333333333333336</v>
      </c>
      <c r="H398" s="13">
        <v>0</v>
      </c>
      <c r="I398" s="13">
        <v>45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>
        <v>0</v>
      </c>
      <c r="R398" s="13">
        <v>0</v>
      </c>
      <c r="S398" s="13" t="s">
        <v>464</v>
      </c>
      <c r="AB398" s="13">
        <v>48</v>
      </c>
      <c r="AC398" s="13">
        <v>50</v>
      </c>
      <c r="AD398" s="13">
        <v>60</v>
      </c>
      <c r="AE398" s="13">
        <v>52.666666666666664</v>
      </c>
      <c r="AF398" s="13">
        <v>51</v>
      </c>
      <c r="AG398" s="13">
        <v>51</v>
      </c>
      <c r="AH398" s="13">
        <v>65</v>
      </c>
      <c r="AI398" s="13">
        <v>65</v>
      </c>
      <c r="AJ398" s="13">
        <v>62</v>
      </c>
      <c r="AK398" s="13">
        <v>62</v>
      </c>
      <c r="AL398" s="13">
        <v>48</v>
      </c>
      <c r="AM398" s="13">
        <v>48</v>
      </c>
      <c r="AN398" s="13">
        <v>20</v>
      </c>
      <c r="AO398" s="13">
        <v>23</v>
      </c>
      <c r="AP398" s="13">
        <v>19</v>
      </c>
      <c r="AQ398" s="13">
        <v>37</v>
      </c>
      <c r="AR398" s="13">
        <v>18</v>
      </c>
      <c r="AS398" s="13">
        <v>0</v>
      </c>
      <c r="AT398" s="13">
        <v>17</v>
      </c>
      <c r="AU398" s="13">
        <v>0</v>
      </c>
      <c r="AV398" s="13">
        <v>16</v>
      </c>
      <c r="AW398" s="13">
        <v>0</v>
      </c>
      <c r="AX398" s="13">
        <v>15</v>
      </c>
      <c r="AY398" s="13">
        <v>0</v>
      </c>
      <c r="AZ398" s="13">
        <v>14</v>
      </c>
      <c r="BA398" s="13">
        <v>0</v>
      </c>
      <c r="BC398" s="11">
        <f>AB398-D398</f>
        <v>25</v>
      </c>
      <c r="BD398" s="11">
        <f>AC398-E398</f>
        <v>10</v>
      </c>
      <c r="BE398" s="11">
        <f>AD398-F398</f>
        <v>26</v>
      </c>
      <c r="BF398" s="11">
        <f>AE398-G398</f>
        <v>20.333333333333329</v>
      </c>
      <c r="BH398" s="11" t="e">
        <f>AG398-#REF!</f>
        <v>#REF!</v>
      </c>
      <c r="BJ398" s="11" t="e">
        <f>AI398-#REF!</f>
        <v>#REF!</v>
      </c>
      <c r="BL398" s="11" t="e">
        <f>AK398-#REF!</f>
        <v>#REF!</v>
      </c>
      <c r="BN398" s="11" t="e">
        <f>AM398-#REF!</f>
        <v>#REF!</v>
      </c>
      <c r="BP398" s="11" t="e">
        <f>AO398-#REF!</f>
        <v>#REF!</v>
      </c>
      <c r="BR398" s="11" t="e">
        <f>AQ398-#REF!</f>
        <v>#REF!</v>
      </c>
      <c r="BT398" s="11">
        <f>AS398-I398</f>
        <v>-45</v>
      </c>
      <c r="BV398" s="11">
        <f>AU398-K398</f>
        <v>0</v>
      </c>
      <c r="BX398" s="11">
        <f>AW398-M398</f>
        <v>0</v>
      </c>
      <c r="BZ398" s="11">
        <f>AY398-O398</f>
        <v>0</v>
      </c>
      <c r="CB398" s="11">
        <f>BA398-Q398</f>
        <v>0</v>
      </c>
    </row>
    <row r="399" spans="1:80" s="11" customFormat="1" ht="45" customHeight="1" x14ac:dyDescent="0.25">
      <c r="A399" s="46" t="str">
        <f>A398</f>
        <v>3.2.1.1</v>
      </c>
      <c r="B399" s="83"/>
      <c r="C399" s="39" t="s">
        <v>58</v>
      </c>
      <c r="D399" s="13">
        <v>1.3579999999999997</v>
      </c>
      <c r="E399" s="13">
        <v>0.80359999999999987</v>
      </c>
      <c r="F399" s="13">
        <v>0.63499999999999979</v>
      </c>
      <c r="G399" s="13">
        <v>0.93219999999999981</v>
      </c>
      <c r="H399" s="13">
        <v>0</v>
      </c>
      <c r="I399" s="13">
        <v>0.91774999999999995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>
        <v>0</v>
      </c>
      <c r="R399" s="13">
        <v>0</v>
      </c>
      <c r="S399" s="13" t="s">
        <v>464</v>
      </c>
      <c r="AB399" s="13">
        <v>2.7677999999999998</v>
      </c>
      <c r="AC399" s="13">
        <v>2.694</v>
      </c>
      <c r="AD399" s="13">
        <v>3.0589999999999993</v>
      </c>
      <c r="AE399" s="13">
        <v>2.8402666666666665</v>
      </c>
      <c r="AF399" s="13">
        <v>3.12</v>
      </c>
      <c r="AG399" s="13">
        <v>3.12</v>
      </c>
      <c r="AH399" s="13">
        <v>1.4630000000000001</v>
      </c>
      <c r="AI399" s="13">
        <v>1.4630000000000001</v>
      </c>
      <c r="AJ399" s="13">
        <v>1.9755</v>
      </c>
      <c r="AK399" s="13">
        <v>1.9755</v>
      </c>
      <c r="AL399" s="13">
        <v>1.6727999999999996</v>
      </c>
      <c r="AM399" s="13">
        <v>1.6727999999999996</v>
      </c>
      <c r="AN399" s="13">
        <v>1.6327999999999996</v>
      </c>
      <c r="AO399" s="13">
        <v>1.0574999999999999</v>
      </c>
      <c r="AP399" s="13">
        <v>1.4857999999999993</v>
      </c>
      <c r="AQ399" s="13">
        <v>1.3089999999999999</v>
      </c>
      <c r="AR399" s="13">
        <v>1.2457999999999991</v>
      </c>
      <c r="AS399" s="13">
        <v>0</v>
      </c>
      <c r="AT399" s="13">
        <v>1.2157999999999993</v>
      </c>
      <c r="AU399" s="13">
        <v>0</v>
      </c>
      <c r="AV399" s="13">
        <v>1.3557999999999995</v>
      </c>
      <c r="AW399" s="13">
        <v>0</v>
      </c>
      <c r="AX399" s="13">
        <v>1.1557999999999995</v>
      </c>
      <c r="AY399" s="13">
        <v>0</v>
      </c>
      <c r="AZ399" s="13">
        <v>1.1257999999999995</v>
      </c>
      <c r="BA399" s="13">
        <v>0</v>
      </c>
      <c r="BC399" s="11">
        <f>AB399-D399</f>
        <v>1.4098000000000002</v>
      </c>
      <c r="BD399" s="11">
        <f>AC399-E399</f>
        <v>1.8904000000000001</v>
      </c>
      <c r="BE399" s="11">
        <f>AD399-F399</f>
        <v>2.4239999999999995</v>
      </c>
      <c r="BF399" s="11">
        <f>AE399-G399</f>
        <v>1.9080666666666666</v>
      </c>
      <c r="BH399" s="11" t="e">
        <f>AG399-#REF!</f>
        <v>#REF!</v>
      </c>
      <c r="BJ399" s="11" t="e">
        <f>AI399-#REF!</f>
        <v>#REF!</v>
      </c>
      <c r="BL399" s="11" t="e">
        <f>AK399-#REF!</f>
        <v>#REF!</v>
      </c>
      <c r="BN399" s="11" t="e">
        <f>AM399-#REF!</f>
        <v>#REF!</v>
      </c>
      <c r="BP399" s="11" t="e">
        <f>AO399-#REF!</f>
        <v>#REF!</v>
      </c>
      <c r="BR399" s="11" t="e">
        <f>AQ399-#REF!</f>
        <v>#REF!</v>
      </c>
      <c r="BT399" s="11">
        <f>AS399-I399</f>
        <v>-0.91774999999999995</v>
      </c>
      <c r="BV399" s="11">
        <f>AU399-K399</f>
        <v>0</v>
      </c>
      <c r="BX399" s="11">
        <f>AW399-M399</f>
        <v>0</v>
      </c>
      <c r="BZ399" s="11">
        <f>AY399-O399</f>
        <v>0</v>
      </c>
      <c r="CB399" s="11">
        <f>BA399-Q399</f>
        <v>0</v>
      </c>
    </row>
    <row r="400" spans="1:80" s="11" customFormat="1" ht="30" customHeight="1" x14ac:dyDescent="0.25">
      <c r="A400" s="38" t="s">
        <v>193</v>
      </c>
      <c r="B400" s="83" t="s">
        <v>29</v>
      </c>
      <c r="C400" s="39" t="s">
        <v>468</v>
      </c>
      <c r="D400" s="13">
        <v>49</v>
      </c>
      <c r="E400" s="13">
        <v>10</v>
      </c>
      <c r="F400" s="13">
        <v>17</v>
      </c>
      <c r="G400" s="13">
        <v>25.333333333333332</v>
      </c>
      <c r="H400" s="13">
        <v>17</v>
      </c>
      <c r="I400" s="13">
        <v>27</v>
      </c>
      <c r="J400" s="13">
        <v>17</v>
      </c>
      <c r="K400" s="13">
        <v>16</v>
      </c>
      <c r="L400" s="13">
        <v>17</v>
      </c>
      <c r="M400" s="13">
        <v>12</v>
      </c>
      <c r="N400" s="13">
        <v>17</v>
      </c>
      <c r="O400" s="13">
        <v>11</v>
      </c>
      <c r="P400" s="13">
        <v>17</v>
      </c>
      <c r="Q400" s="13">
        <v>8</v>
      </c>
      <c r="R400" s="13">
        <v>6</v>
      </c>
      <c r="S400" s="13" t="s">
        <v>464</v>
      </c>
      <c r="AB400" s="13">
        <v>0</v>
      </c>
      <c r="AC400" s="13">
        <v>0</v>
      </c>
      <c r="AD400" s="13">
        <v>0</v>
      </c>
      <c r="AE400" s="13">
        <v>0</v>
      </c>
      <c r="AF400" s="13">
        <v>48</v>
      </c>
      <c r="AG400" s="13">
        <v>48</v>
      </c>
      <c r="AH400" s="13">
        <v>42</v>
      </c>
      <c r="AI400" s="13">
        <v>42</v>
      </c>
      <c r="AJ400" s="13">
        <v>38</v>
      </c>
      <c r="AK400" s="13">
        <v>38</v>
      </c>
      <c r="AL400" s="13">
        <v>54</v>
      </c>
      <c r="AM400" s="13">
        <v>54</v>
      </c>
      <c r="AN400" s="13">
        <v>77</v>
      </c>
      <c r="AO400" s="13">
        <v>69</v>
      </c>
      <c r="AP400" s="13">
        <v>7</v>
      </c>
      <c r="AQ400" s="13">
        <v>62</v>
      </c>
      <c r="AR400" s="13">
        <v>7</v>
      </c>
      <c r="AS400" s="13">
        <v>61</v>
      </c>
      <c r="AT400" s="13">
        <v>6</v>
      </c>
      <c r="AU400" s="13">
        <v>60</v>
      </c>
      <c r="AV400" s="13">
        <v>5</v>
      </c>
      <c r="AW400" s="13">
        <v>59</v>
      </c>
      <c r="AX400" s="13">
        <v>4</v>
      </c>
      <c r="AY400" s="13">
        <v>59</v>
      </c>
      <c r="AZ400" s="13">
        <v>4</v>
      </c>
      <c r="BA400" s="13">
        <v>58</v>
      </c>
      <c r="BC400" s="11">
        <f>AB400-D400</f>
        <v>-49</v>
      </c>
      <c r="BD400" s="11">
        <f>AC400-E400</f>
        <v>-10</v>
      </c>
      <c r="BE400" s="11">
        <f>AD400-F400</f>
        <v>-17</v>
      </c>
      <c r="BF400" s="11">
        <f>AE400-G400</f>
        <v>-25.333333333333332</v>
      </c>
      <c r="BH400" s="11" t="e">
        <f>AG400-#REF!</f>
        <v>#REF!</v>
      </c>
      <c r="BJ400" s="11" t="e">
        <f>AI400-#REF!</f>
        <v>#REF!</v>
      </c>
      <c r="BL400" s="11" t="e">
        <f>AK400-#REF!</f>
        <v>#REF!</v>
      </c>
      <c r="BN400" s="11" t="e">
        <f>AM400-#REF!</f>
        <v>#REF!</v>
      </c>
      <c r="BP400" s="11" t="e">
        <f>AO400-#REF!</f>
        <v>#REF!</v>
      </c>
      <c r="BR400" s="11" t="e">
        <f>AQ400-#REF!</f>
        <v>#REF!</v>
      </c>
      <c r="BT400" s="11">
        <f>AS400-I400</f>
        <v>34</v>
      </c>
      <c r="BV400" s="11">
        <f>AU400-K400</f>
        <v>44</v>
      </c>
      <c r="BX400" s="11">
        <f>AW400-M400</f>
        <v>47</v>
      </c>
      <c r="BZ400" s="11">
        <f>AY400-O400</f>
        <v>48</v>
      </c>
      <c r="CB400" s="11">
        <f>BA400-Q400</f>
        <v>50</v>
      </c>
    </row>
    <row r="401" spans="1:80" s="11" customFormat="1" ht="30" customHeight="1" x14ac:dyDescent="0.25">
      <c r="A401" s="46" t="str">
        <f>A400</f>
        <v>3.2.1.2</v>
      </c>
      <c r="B401" s="83"/>
      <c r="C401" s="39" t="s">
        <v>58</v>
      </c>
      <c r="D401" s="13">
        <v>3.2887000000000004</v>
      </c>
      <c r="E401" s="13">
        <v>0.72804000000000002</v>
      </c>
      <c r="F401" s="13">
        <v>1.1914</v>
      </c>
      <c r="G401" s="13">
        <v>1.7360466666666667</v>
      </c>
      <c r="H401" s="13">
        <v>1.2937946</v>
      </c>
      <c r="I401" s="13">
        <v>1.9215560000000003</v>
      </c>
      <c r="J401" s="13">
        <v>1.68518974</v>
      </c>
      <c r="K401" s="13">
        <v>0.98602488888888917</v>
      </c>
      <c r="L401" s="13">
        <v>2.106115366</v>
      </c>
      <c r="M401" s="13">
        <v>0.6250124444444447</v>
      </c>
      <c r="N401" s="13">
        <v>2.4267484293999999</v>
      </c>
      <c r="O401" s="13">
        <v>0.49659059259259275</v>
      </c>
      <c r="P401" s="13">
        <v>2.6856181864600002</v>
      </c>
      <c r="Q401" s="13">
        <v>0.31257839730639736</v>
      </c>
      <c r="R401" s="13">
        <v>0.21014459932659935</v>
      </c>
      <c r="S401" s="13" t="s">
        <v>464</v>
      </c>
      <c r="AB401" s="13">
        <v>0</v>
      </c>
      <c r="AC401" s="13">
        <v>0</v>
      </c>
      <c r="AD401" s="13">
        <v>0</v>
      </c>
      <c r="AE401" s="13">
        <v>0</v>
      </c>
      <c r="AF401" s="13">
        <v>1.0919999999999994</v>
      </c>
      <c r="AG401" s="13">
        <v>1.0919999999999994</v>
      </c>
      <c r="AH401" s="13">
        <v>3.1643999999999997</v>
      </c>
      <c r="AI401" s="13">
        <v>3.16</v>
      </c>
      <c r="AJ401" s="13">
        <v>2.38666</v>
      </c>
      <c r="AK401" s="13">
        <v>2.38666</v>
      </c>
      <c r="AL401" s="13">
        <v>4.1052</v>
      </c>
      <c r="AM401" s="13">
        <v>4.1052</v>
      </c>
      <c r="AN401" s="13">
        <v>3.5451999999999999</v>
      </c>
      <c r="AO401" s="13">
        <v>4.5477000000000007</v>
      </c>
      <c r="AP401" s="13">
        <v>0.2132000000000005</v>
      </c>
      <c r="AQ401" s="13">
        <v>5.258</v>
      </c>
      <c r="AR401" s="13">
        <v>0.42920000000000058</v>
      </c>
      <c r="AS401" s="13">
        <v>5.1479999999999997</v>
      </c>
      <c r="AT401" s="13">
        <v>0.26920000000000055</v>
      </c>
      <c r="AU401" s="13">
        <v>4.7079999999999993</v>
      </c>
      <c r="AV401" s="13">
        <v>0.54620000000000057</v>
      </c>
      <c r="AW401" s="13">
        <v>4.8619999999999992</v>
      </c>
      <c r="AX401" s="13">
        <v>0.27620000000000067</v>
      </c>
      <c r="AY401" s="13">
        <v>4.7119999999999989</v>
      </c>
      <c r="AZ401" s="13">
        <v>0.27620000000000067</v>
      </c>
      <c r="BA401" s="13">
        <v>4.6719999999999988</v>
      </c>
      <c r="BC401" s="11">
        <f>AB401-D401</f>
        <v>-3.2887000000000004</v>
      </c>
      <c r="BD401" s="11">
        <f>AC401-E401</f>
        <v>-0.72804000000000002</v>
      </c>
      <c r="BE401" s="11">
        <f>AD401-F401</f>
        <v>-1.1914</v>
      </c>
      <c r="BF401" s="11">
        <f>AE401-G401</f>
        <v>-1.7360466666666667</v>
      </c>
      <c r="BH401" s="11" t="e">
        <f>AG401-#REF!</f>
        <v>#REF!</v>
      </c>
      <c r="BJ401" s="11" t="e">
        <f>AI401-#REF!</f>
        <v>#REF!</v>
      </c>
      <c r="BL401" s="11" t="e">
        <f>AK401-#REF!</f>
        <v>#REF!</v>
      </c>
      <c r="BN401" s="11" t="e">
        <f>AM401-#REF!</f>
        <v>#REF!</v>
      </c>
      <c r="BP401" s="11" t="e">
        <f>AO401-#REF!</f>
        <v>#REF!</v>
      </c>
      <c r="BR401" s="11" t="e">
        <f>AQ401-#REF!</f>
        <v>#REF!</v>
      </c>
      <c r="BT401" s="11">
        <f>AS401-I401</f>
        <v>3.2264439999999994</v>
      </c>
      <c r="BV401" s="11">
        <f>AU401-K401</f>
        <v>3.7219751111111101</v>
      </c>
      <c r="BX401" s="11">
        <f>AW401-M401</f>
        <v>4.2369875555555545</v>
      </c>
      <c r="BZ401" s="11">
        <f>AY401-O401</f>
        <v>4.2154094074074058</v>
      </c>
      <c r="CB401" s="11">
        <f>BA401-Q401</f>
        <v>4.359421602693601</v>
      </c>
    </row>
    <row r="402" spans="1:80" s="11" customFormat="1" ht="45" customHeight="1" x14ac:dyDescent="0.25">
      <c r="A402" s="38" t="s">
        <v>194</v>
      </c>
      <c r="B402" s="83" t="s">
        <v>31</v>
      </c>
      <c r="C402" s="39" t="s">
        <v>468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>
        <v>0</v>
      </c>
      <c r="R402" s="13">
        <v>0</v>
      </c>
      <c r="S402" s="13" t="s">
        <v>464</v>
      </c>
      <c r="AB402" s="13">
        <v>10</v>
      </c>
      <c r="AC402" s="13">
        <v>21</v>
      </c>
      <c r="AD402" s="13">
        <v>26</v>
      </c>
      <c r="AE402" s="13">
        <v>19</v>
      </c>
      <c r="AF402" s="13">
        <v>0</v>
      </c>
      <c r="AG402" s="13">
        <v>0</v>
      </c>
      <c r="AH402" s="13">
        <v>0</v>
      </c>
      <c r="AI402" s="13">
        <v>0</v>
      </c>
      <c r="AJ402" s="13">
        <v>0</v>
      </c>
      <c r="AK402" s="13">
        <v>0</v>
      </c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C402" s="11">
        <f>AB402-D402</f>
        <v>10</v>
      </c>
      <c r="BD402" s="11">
        <f>AC402-E402</f>
        <v>21</v>
      </c>
      <c r="BE402" s="11">
        <f>AD402-F402</f>
        <v>26</v>
      </c>
      <c r="BF402" s="11">
        <f>AE402-G402</f>
        <v>19</v>
      </c>
      <c r="BH402" s="11" t="e">
        <f>AG402-#REF!</f>
        <v>#REF!</v>
      </c>
      <c r="BJ402" s="11" t="e">
        <f>AI402-#REF!</f>
        <v>#REF!</v>
      </c>
      <c r="BL402" s="11" t="e">
        <f>AK402-#REF!</f>
        <v>#REF!</v>
      </c>
      <c r="BN402" s="11" t="e">
        <f>AM402-#REF!</f>
        <v>#REF!</v>
      </c>
      <c r="BP402" s="11" t="e">
        <f>AO402-#REF!</f>
        <v>#REF!</v>
      </c>
      <c r="BR402" s="11" t="e">
        <f>AQ402-#REF!</f>
        <v>#REF!</v>
      </c>
      <c r="BT402" s="11">
        <f>AS402-I402</f>
        <v>0</v>
      </c>
      <c r="BV402" s="11">
        <f>AU402-K402</f>
        <v>0</v>
      </c>
      <c r="BX402" s="11">
        <f>AW402-M402</f>
        <v>0</v>
      </c>
      <c r="BZ402" s="11">
        <f>AY402-O402</f>
        <v>0</v>
      </c>
      <c r="CB402" s="11">
        <f>BA402-Q402</f>
        <v>0</v>
      </c>
    </row>
    <row r="403" spans="1:80" s="11" customFormat="1" ht="45" customHeight="1" x14ac:dyDescent="0.25">
      <c r="A403" s="46" t="str">
        <f>A402</f>
        <v>3.2.1.3</v>
      </c>
      <c r="B403" s="83"/>
      <c r="C403" s="39" t="s">
        <v>58</v>
      </c>
      <c r="D403" s="13">
        <v>0</v>
      </c>
      <c r="E403" s="13">
        <v>0</v>
      </c>
      <c r="F403" s="13">
        <v>0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>
        <v>0</v>
      </c>
      <c r="R403" s="13">
        <v>0</v>
      </c>
      <c r="S403" s="13" t="s">
        <v>464</v>
      </c>
      <c r="AB403" s="13">
        <v>0.37319999999999998</v>
      </c>
      <c r="AC403" s="13">
        <v>1.05</v>
      </c>
      <c r="AD403" s="13">
        <v>1.3</v>
      </c>
      <c r="AE403" s="13">
        <v>0.90773333333333339</v>
      </c>
      <c r="AF403" s="13">
        <v>0</v>
      </c>
      <c r="AG403" s="13">
        <v>0</v>
      </c>
      <c r="AH403" s="13">
        <v>0</v>
      </c>
      <c r="AI403" s="13">
        <v>0</v>
      </c>
      <c r="AJ403" s="13">
        <v>0</v>
      </c>
      <c r="AK403" s="13">
        <v>0</v>
      </c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C403" s="11">
        <f>AB403-D403</f>
        <v>0.37319999999999998</v>
      </c>
      <c r="BD403" s="11">
        <f>AC403-E403</f>
        <v>1.05</v>
      </c>
      <c r="BE403" s="11">
        <f>AD403-F403</f>
        <v>1.3</v>
      </c>
      <c r="BF403" s="11">
        <f>AE403-G403</f>
        <v>0.90773333333333339</v>
      </c>
      <c r="BH403" s="11" t="e">
        <f>AG403-#REF!</f>
        <v>#REF!</v>
      </c>
      <c r="BJ403" s="11" t="e">
        <f>AI403-#REF!</f>
        <v>#REF!</v>
      </c>
      <c r="BL403" s="11" t="e">
        <f>AK403-#REF!</f>
        <v>#REF!</v>
      </c>
      <c r="BN403" s="11" t="e">
        <f>AM403-#REF!</f>
        <v>#REF!</v>
      </c>
      <c r="BP403" s="11" t="e">
        <f>AO403-#REF!</f>
        <v>#REF!</v>
      </c>
      <c r="BR403" s="11" t="e">
        <f>AQ403-#REF!</f>
        <v>#REF!</v>
      </c>
      <c r="BT403" s="11">
        <f>AS403-I403</f>
        <v>0</v>
      </c>
      <c r="BV403" s="11">
        <f>AU403-K403</f>
        <v>0</v>
      </c>
      <c r="BX403" s="11">
        <f>AW403-M403</f>
        <v>0</v>
      </c>
      <c r="BZ403" s="11">
        <f>AY403-O403</f>
        <v>0</v>
      </c>
      <c r="CB403" s="11">
        <f>BA403-Q403</f>
        <v>0</v>
      </c>
    </row>
    <row r="404" spans="1:80" s="11" customFormat="1" ht="45" customHeight="1" x14ac:dyDescent="0.25">
      <c r="A404" s="38" t="s">
        <v>195</v>
      </c>
      <c r="B404" s="83" t="s">
        <v>33</v>
      </c>
      <c r="C404" s="39" t="s">
        <v>468</v>
      </c>
      <c r="D404" s="13">
        <v>48</v>
      </c>
      <c r="E404" s="13">
        <v>47</v>
      </c>
      <c r="F404" s="13">
        <v>150</v>
      </c>
      <c r="G404" s="13">
        <v>81.666666666666671</v>
      </c>
      <c r="H404" s="13">
        <v>130</v>
      </c>
      <c r="I404" s="13">
        <v>210</v>
      </c>
      <c r="J404" s="13">
        <v>129</v>
      </c>
      <c r="K404" s="13">
        <v>114</v>
      </c>
      <c r="L404" s="13">
        <v>111</v>
      </c>
      <c r="M404" s="13">
        <v>98</v>
      </c>
      <c r="N404" s="13">
        <v>83</v>
      </c>
      <c r="O404" s="13">
        <v>93</v>
      </c>
      <c r="P404" s="13">
        <v>48</v>
      </c>
      <c r="Q404" s="13">
        <v>70</v>
      </c>
      <c r="R404" s="13">
        <v>51</v>
      </c>
      <c r="S404" s="13" t="s">
        <v>464</v>
      </c>
      <c r="AB404" s="13">
        <v>0</v>
      </c>
      <c r="AC404" s="13">
        <v>0</v>
      </c>
      <c r="AD404" s="13">
        <v>0</v>
      </c>
      <c r="AE404" s="13">
        <v>0</v>
      </c>
      <c r="AF404" s="13">
        <v>6</v>
      </c>
      <c r="AG404" s="13">
        <v>6</v>
      </c>
      <c r="AH404" s="13">
        <v>3</v>
      </c>
      <c r="AI404" s="13">
        <v>3</v>
      </c>
      <c r="AJ404" s="13">
        <v>2</v>
      </c>
      <c r="AK404" s="13">
        <v>2</v>
      </c>
      <c r="AL404" s="13">
        <v>1</v>
      </c>
      <c r="AM404" s="13">
        <v>1</v>
      </c>
      <c r="AN404" s="13">
        <v>2</v>
      </c>
      <c r="AO404" s="13">
        <v>3</v>
      </c>
      <c r="AP404" s="13">
        <v>72</v>
      </c>
      <c r="AQ404" s="13">
        <v>21</v>
      </c>
      <c r="AR404" s="13">
        <v>71</v>
      </c>
      <c r="AS404" s="13">
        <v>69</v>
      </c>
      <c r="AT404" s="13">
        <v>70</v>
      </c>
      <c r="AU404" s="13">
        <v>68</v>
      </c>
      <c r="AV404" s="13">
        <v>69</v>
      </c>
      <c r="AW404" s="13">
        <v>67</v>
      </c>
      <c r="AX404" s="13">
        <v>68</v>
      </c>
      <c r="AY404" s="13">
        <v>66</v>
      </c>
      <c r="AZ404" s="13">
        <v>67</v>
      </c>
      <c r="BA404" s="13">
        <v>64</v>
      </c>
      <c r="BC404" s="11">
        <f>AB404-D404</f>
        <v>-48</v>
      </c>
      <c r="BD404" s="11">
        <f>AC404-E404</f>
        <v>-47</v>
      </c>
      <c r="BE404" s="11">
        <f>AD404-F404</f>
        <v>-150</v>
      </c>
      <c r="BF404" s="11">
        <f>AE404-G404</f>
        <v>-81.666666666666671</v>
      </c>
      <c r="BH404" s="11" t="e">
        <f>AG404-#REF!</f>
        <v>#REF!</v>
      </c>
      <c r="BJ404" s="11" t="e">
        <f>AI404-#REF!</f>
        <v>#REF!</v>
      </c>
      <c r="BL404" s="11" t="e">
        <f>AK404-#REF!</f>
        <v>#REF!</v>
      </c>
      <c r="BN404" s="11" t="e">
        <f>AM404-#REF!</f>
        <v>#REF!</v>
      </c>
      <c r="BP404" s="11" t="e">
        <f>AO404-#REF!</f>
        <v>#REF!</v>
      </c>
      <c r="BR404" s="11" t="e">
        <f>AQ404-#REF!</f>
        <v>#REF!</v>
      </c>
      <c r="BT404" s="11">
        <f>AS404-I404</f>
        <v>-141</v>
      </c>
      <c r="BV404" s="11">
        <f>AU404-K404</f>
        <v>-46</v>
      </c>
      <c r="BX404" s="11">
        <f>AW404-M404</f>
        <v>-31</v>
      </c>
      <c r="BZ404" s="11">
        <f>AY404-O404</f>
        <v>-27</v>
      </c>
      <c r="CB404" s="11">
        <f>BA404-Q404</f>
        <v>-6</v>
      </c>
    </row>
    <row r="405" spans="1:80" s="11" customFormat="1" ht="45" customHeight="1" x14ac:dyDescent="0.25">
      <c r="A405" s="46" t="str">
        <f>A404</f>
        <v>3.2.1.4</v>
      </c>
      <c r="B405" s="83"/>
      <c r="C405" s="39" t="s">
        <v>58</v>
      </c>
      <c r="D405" s="13">
        <v>3.8499999999999996</v>
      </c>
      <c r="E405" s="13">
        <v>5.7487600000000008</v>
      </c>
      <c r="F405" s="13">
        <v>10.7226</v>
      </c>
      <c r="G405" s="13">
        <v>6.7737866666666662</v>
      </c>
      <c r="H405" s="13">
        <v>9.804083799999999</v>
      </c>
      <c r="I405" s="13">
        <v>16.259243999999999</v>
      </c>
      <c r="J405" s="13">
        <v>11.413679219999999</v>
      </c>
      <c r="K405" s="13">
        <v>7.0050229142857159</v>
      </c>
      <c r="L405" s="13">
        <v>12.665845098</v>
      </c>
      <c r="M405" s="13">
        <v>4.8839590265664174</v>
      </c>
      <c r="N405" s="13">
        <v>13.268994388200003</v>
      </c>
      <c r="O405" s="13">
        <v>3.9949974128689072</v>
      </c>
      <c r="P405" s="13">
        <v>13.544528749380005</v>
      </c>
      <c r="Q405" s="13">
        <v>2.6286227657183336</v>
      </c>
      <c r="R405" s="13">
        <v>1.7421727993476903</v>
      </c>
      <c r="S405" s="13" t="s">
        <v>464</v>
      </c>
      <c r="AB405" s="13">
        <v>0</v>
      </c>
      <c r="AC405" s="13">
        <v>0</v>
      </c>
      <c r="AD405" s="13">
        <v>0</v>
      </c>
      <c r="AE405" s="13">
        <v>0</v>
      </c>
      <c r="AF405" s="13">
        <v>0.30000000000000004</v>
      </c>
      <c r="AG405" s="13">
        <v>0.30000000000000004</v>
      </c>
      <c r="AH405" s="13">
        <v>9.8000000000000004E-2</v>
      </c>
      <c r="AI405" s="13">
        <v>9.8000000000000004E-2</v>
      </c>
      <c r="AJ405" s="13">
        <v>0</v>
      </c>
      <c r="AK405" s="13">
        <v>0</v>
      </c>
      <c r="AL405" s="13">
        <v>9.9999999999999992E-2</v>
      </c>
      <c r="AM405" s="13">
        <v>9.9999999999999992E-2</v>
      </c>
      <c r="AN405" s="13">
        <v>0.33999999999999997</v>
      </c>
      <c r="AO405" s="13">
        <v>0.22499999999999998</v>
      </c>
      <c r="AP405" s="13">
        <v>2.9400000000000004</v>
      </c>
      <c r="AQ405" s="13">
        <v>1.9370000000000001</v>
      </c>
      <c r="AR405" s="13">
        <v>2.91</v>
      </c>
      <c r="AS405" s="13">
        <v>3.0948000000000002</v>
      </c>
      <c r="AT405" s="13">
        <v>2.8800000000000003</v>
      </c>
      <c r="AU405" s="13">
        <v>2.5948000000000002</v>
      </c>
      <c r="AV405" s="13">
        <v>2.85</v>
      </c>
      <c r="AW405" s="13">
        <v>2.3108</v>
      </c>
      <c r="AX405" s="13">
        <v>2.8199999999999994</v>
      </c>
      <c r="AY405" s="13">
        <v>2.3108</v>
      </c>
      <c r="AZ405" s="13">
        <v>2.7899999999999996</v>
      </c>
      <c r="BA405" s="13">
        <v>1.9308000000000001</v>
      </c>
      <c r="BC405" s="11">
        <f>AB405-D405</f>
        <v>-3.8499999999999996</v>
      </c>
      <c r="BD405" s="11">
        <f>AC405-E405</f>
        <v>-5.7487600000000008</v>
      </c>
      <c r="BE405" s="11">
        <f>AD405-F405</f>
        <v>-10.7226</v>
      </c>
      <c r="BF405" s="11">
        <f>AE405-G405</f>
        <v>-6.7737866666666662</v>
      </c>
      <c r="BH405" s="11" t="e">
        <f>AG405-#REF!</f>
        <v>#REF!</v>
      </c>
      <c r="BJ405" s="11" t="e">
        <f>AI405-#REF!</f>
        <v>#REF!</v>
      </c>
      <c r="BL405" s="11" t="e">
        <f>AK405-#REF!</f>
        <v>#REF!</v>
      </c>
      <c r="BN405" s="11" t="e">
        <f>AM405-#REF!</f>
        <v>#REF!</v>
      </c>
      <c r="BP405" s="11" t="e">
        <f>AO405-#REF!</f>
        <v>#REF!</v>
      </c>
      <c r="BR405" s="11" t="e">
        <f>AQ405-#REF!</f>
        <v>#REF!</v>
      </c>
      <c r="BT405" s="11">
        <f>AS405-I405</f>
        <v>-13.164444</v>
      </c>
      <c r="BV405" s="11">
        <f>AU405-K405</f>
        <v>-4.4102229142857157</v>
      </c>
      <c r="BX405" s="11">
        <f>AW405-M405</f>
        <v>-2.5731590265664175</v>
      </c>
      <c r="BZ405" s="11">
        <f>AY405-O405</f>
        <v>-1.6841974128689072</v>
      </c>
      <c r="CB405" s="11">
        <f>BA405-Q405</f>
        <v>-0.69782276571833357</v>
      </c>
    </row>
    <row r="406" spans="1:80" s="11" customFormat="1" ht="60" customHeight="1" x14ac:dyDescent="0.25">
      <c r="A406" s="38" t="s">
        <v>196</v>
      </c>
      <c r="B406" s="83" t="s">
        <v>35</v>
      </c>
      <c r="C406" s="39" t="s">
        <v>468</v>
      </c>
      <c r="D406" s="13">
        <v>146</v>
      </c>
      <c r="E406" s="13">
        <v>241</v>
      </c>
      <c r="F406" s="13">
        <v>318</v>
      </c>
      <c r="G406" s="13">
        <v>235</v>
      </c>
      <c r="H406" s="13">
        <v>123</v>
      </c>
      <c r="I406" s="13">
        <v>45</v>
      </c>
      <c r="J406" s="13">
        <v>102</v>
      </c>
      <c r="K406" s="13">
        <v>44</v>
      </c>
      <c r="L406" s="13">
        <v>93</v>
      </c>
      <c r="M406" s="13">
        <v>42</v>
      </c>
      <c r="N406" s="13">
        <v>85</v>
      </c>
      <c r="O406" s="13">
        <v>42</v>
      </c>
      <c r="P406" s="13">
        <v>73</v>
      </c>
      <c r="Q406" s="13">
        <v>42</v>
      </c>
      <c r="R406" s="13">
        <v>42</v>
      </c>
      <c r="S406" s="13" t="s">
        <v>464</v>
      </c>
      <c r="AB406" s="13">
        <v>47</v>
      </c>
      <c r="AC406" s="13">
        <v>80</v>
      </c>
      <c r="AD406" s="13">
        <v>84</v>
      </c>
      <c r="AE406" s="13">
        <v>70.333333333333329</v>
      </c>
      <c r="AF406" s="13">
        <v>109</v>
      </c>
      <c r="AG406" s="13">
        <v>109</v>
      </c>
      <c r="AH406" s="13">
        <v>109</v>
      </c>
      <c r="AI406" s="13">
        <v>109</v>
      </c>
      <c r="AJ406" s="13">
        <v>146</v>
      </c>
      <c r="AK406" s="13">
        <v>146</v>
      </c>
      <c r="AL406" s="13">
        <v>155</v>
      </c>
      <c r="AM406" s="13">
        <v>155</v>
      </c>
      <c r="AN406" s="13">
        <v>156</v>
      </c>
      <c r="AO406" s="13">
        <v>194</v>
      </c>
      <c r="AP406" s="13">
        <v>145</v>
      </c>
      <c r="AQ406" s="13">
        <v>88</v>
      </c>
      <c r="AR406" s="13">
        <v>139</v>
      </c>
      <c r="AS406" s="13">
        <v>75</v>
      </c>
      <c r="AT406" s="13">
        <v>135</v>
      </c>
      <c r="AU406" s="13">
        <v>73</v>
      </c>
      <c r="AV406" s="13">
        <v>132</v>
      </c>
      <c r="AW406" s="13">
        <v>72</v>
      </c>
      <c r="AX406" s="13">
        <v>128</v>
      </c>
      <c r="AY406" s="13">
        <v>69</v>
      </c>
      <c r="AZ406" s="13">
        <v>123</v>
      </c>
      <c r="BA406" s="13">
        <v>67</v>
      </c>
      <c r="BC406" s="11">
        <f>AB406-D406</f>
        <v>-99</v>
      </c>
      <c r="BD406" s="11">
        <f>AC406-E406</f>
        <v>-161</v>
      </c>
      <c r="BE406" s="11">
        <f>AD406-F406</f>
        <v>-234</v>
      </c>
      <c r="BF406" s="11">
        <f>AE406-G406</f>
        <v>-164.66666666666669</v>
      </c>
      <c r="BH406" s="11" t="e">
        <f>AG406-#REF!</f>
        <v>#REF!</v>
      </c>
      <c r="BJ406" s="11" t="e">
        <f>AI406-#REF!</f>
        <v>#REF!</v>
      </c>
      <c r="BL406" s="11" t="e">
        <f>AK406-#REF!</f>
        <v>#REF!</v>
      </c>
      <c r="BN406" s="11" t="e">
        <f>AM406-#REF!</f>
        <v>#REF!</v>
      </c>
      <c r="BP406" s="11" t="e">
        <f>AO406-#REF!</f>
        <v>#REF!</v>
      </c>
      <c r="BR406" s="11" t="e">
        <f>AQ406-#REF!</f>
        <v>#REF!</v>
      </c>
      <c r="BT406" s="11">
        <f>AS406-I406</f>
        <v>30</v>
      </c>
      <c r="BV406" s="11">
        <f>AU406-K406</f>
        <v>29</v>
      </c>
      <c r="BX406" s="11">
        <f>AW406-M406</f>
        <v>30</v>
      </c>
      <c r="BZ406" s="11">
        <f>AY406-O406</f>
        <v>27</v>
      </c>
      <c r="CB406" s="11">
        <f>BA406-Q406</f>
        <v>25</v>
      </c>
    </row>
    <row r="407" spans="1:80" s="11" customFormat="1" ht="60" customHeight="1" x14ac:dyDescent="0.25">
      <c r="A407" s="46" t="str">
        <f>A406</f>
        <v>3.2.2</v>
      </c>
      <c r="B407" s="83"/>
      <c r="C407" s="39" t="s">
        <v>58</v>
      </c>
      <c r="D407" s="13">
        <v>6.7200000000000006</v>
      </c>
      <c r="E407" s="13">
        <v>11.699939999999998</v>
      </c>
      <c r="F407" s="13">
        <v>16.4221</v>
      </c>
      <c r="G407" s="13">
        <v>11.614013333333332</v>
      </c>
      <c r="H407" s="13">
        <v>6.6589905600000003</v>
      </c>
      <c r="I407" s="13">
        <v>1.4850000000000001</v>
      </c>
      <c r="J407" s="13">
        <v>5.9930915040000006</v>
      </c>
      <c r="K407" s="13">
        <v>1.452</v>
      </c>
      <c r="L407" s="13">
        <v>5.3937823536000007</v>
      </c>
      <c r="M407" s="13">
        <v>1.3860000000000001</v>
      </c>
      <c r="N407" s="13">
        <v>4.8544041182400015</v>
      </c>
      <c r="O407" s="13">
        <v>1.3860000000000001</v>
      </c>
      <c r="P407" s="13">
        <v>4.3689637064160012</v>
      </c>
      <c r="Q407" s="13">
        <v>1.3860000000000001</v>
      </c>
      <c r="R407" s="13">
        <v>1.3860000000000001</v>
      </c>
      <c r="S407" s="13" t="s">
        <v>464</v>
      </c>
      <c r="AB407" s="13">
        <v>2.5379999999999998</v>
      </c>
      <c r="AC407" s="13">
        <v>3.9849999999999994</v>
      </c>
      <c r="AD407" s="13">
        <v>3.214</v>
      </c>
      <c r="AE407" s="13">
        <v>3.2456666666666667</v>
      </c>
      <c r="AF407" s="13">
        <v>3.8690000000000002</v>
      </c>
      <c r="AG407" s="13">
        <v>3.8690000000000002</v>
      </c>
      <c r="AH407" s="13">
        <v>4.3680000000000003</v>
      </c>
      <c r="AI407" s="13">
        <v>4.3680000000000003</v>
      </c>
      <c r="AJ407" s="13">
        <v>6.8352000000000004</v>
      </c>
      <c r="AK407" s="13">
        <v>6.8352000000000004</v>
      </c>
      <c r="AL407" s="13">
        <v>6.3125999999999998</v>
      </c>
      <c r="AM407" s="13">
        <v>6.3125999999999998</v>
      </c>
      <c r="AN407" s="13">
        <v>5.7680000000000007</v>
      </c>
      <c r="AO407" s="13">
        <v>9.5817999999999994</v>
      </c>
      <c r="AP407" s="13">
        <v>4.5399999999999991</v>
      </c>
      <c r="AQ407" s="13">
        <v>4</v>
      </c>
      <c r="AR407" s="13">
        <v>4.17</v>
      </c>
      <c r="AS407" s="13">
        <v>3.99</v>
      </c>
      <c r="AT407" s="13">
        <v>4.6520000000000001</v>
      </c>
      <c r="AU407" s="13">
        <v>3.55</v>
      </c>
      <c r="AV407" s="13">
        <v>3.79</v>
      </c>
      <c r="AW407" s="13">
        <v>3.35</v>
      </c>
      <c r="AX407" s="13">
        <v>3.84</v>
      </c>
      <c r="AY407" s="13">
        <v>2.72</v>
      </c>
      <c r="AZ407" s="13">
        <v>3.6899999999999995</v>
      </c>
      <c r="BA407" s="13">
        <v>2.16</v>
      </c>
      <c r="BC407" s="11">
        <f>AB407-D407</f>
        <v>-4.1820000000000004</v>
      </c>
      <c r="BD407" s="11">
        <f>AC407-E407</f>
        <v>-7.7149399999999986</v>
      </c>
      <c r="BE407" s="11">
        <f>AD407-F407</f>
        <v>-13.2081</v>
      </c>
      <c r="BF407" s="11">
        <f>AE407-G407</f>
        <v>-8.3683466666666657</v>
      </c>
      <c r="BH407" s="11" t="e">
        <f>AG407-#REF!</f>
        <v>#REF!</v>
      </c>
      <c r="BJ407" s="11" t="e">
        <f>AI407-#REF!</f>
        <v>#REF!</v>
      </c>
      <c r="BL407" s="11" t="e">
        <f>AK407-#REF!</f>
        <v>#REF!</v>
      </c>
      <c r="BN407" s="11" t="e">
        <f>AM407-#REF!</f>
        <v>#REF!</v>
      </c>
      <c r="BP407" s="11" t="e">
        <f>AO407-#REF!</f>
        <v>#REF!</v>
      </c>
      <c r="BR407" s="11" t="e">
        <f>AQ407-#REF!</f>
        <v>#REF!</v>
      </c>
      <c r="BT407" s="11">
        <f>AS407-I407</f>
        <v>2.5049999999999999</v>
      </c>
      <c r="BV407" s="11">
        <f>AU407-K407</f>
        <v>2.0979999999999999</v>
      </c>
      <c r="BX407" s="11">
        <f>AW407-M407</f>
        <v>1.964</v>
      </c>
      <c r="BZ407" s="11">
        <f>AY407-O407</f>
        <v>1.3340000000000001</v>
      </c>
      <c r="CB407" s="11">
        <f>BA407-Q407</f>
        <v>0.77400000000000002</v>
      </c>
    </row>
    <row r="408" spans="1:80" s="11" customFormat="1" ht="45" customHeight="1" x14ac:dyDescent="0.25">
      <c r="A408" s="38" t="s">
        <v>197</v>
      </c>
      <c r="B408" s="83" t="s">
        <v>27</v>
      </c>
      <c r="C408" s="39" t="s">
        <v>468</v>
      </c>
      <c r="D408" s="13">
        <v>47</v>
      </c>
      <c r="E408" s="13">
        <v>0</v>
      </c>
      <c r="F408" s="13">
        <v>0</v>
      </c>
      <c r="G408" s="13">
        <v>15.666666666666666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>
        <v>0</v>
      </c>
      <c r="R408" s="13">
        <v>0</v>
      </c>
      <c r="S408" s="13" t="s">
        <v>464</v>
      </c>
      <c r="AB408" s="13">
        <v>30</v>
      </c>
      <c r="AC408" s="13">
        <v>51</v>
      </c>
      <c r="AD408" s="13">
        <v>63</v>
      </c>
      <c r="AE408" s="13">
        <v>48</v>
      </c>
      <c r="AF408" s="13">
        <v>100</v>
      </c>
      <c r="AG408" s="13">
        <v>100</v>
      </c>
      <c r="AH408" s="13">
        <v>94</v>
      </c>
      <c r="AI408" s="13">
        <v>94</v>
      </c>
      <c r="AJ408" s="13">
        <v>107</v>
      </c>
      <c r="AK408" s="13">
        <v>107</v>
      </c>
      <c r="AL408" s="13">
        <v>91</v>
      </c>
      <c r="AM408" s="13">
        <v>91</v>
      </c>
      <c r="AN408" s="13">
        <v>28</v>
      </c>
      <c r="AO408" s="13">
        <v>126</v>
      </c>
      <c r="AP408" s="13">
        <v>19</v>
      </c>
      <c r="AQ408" s="13">
        <v>11</v>
      </c>
      <c r="AR408" s="13">
        <v>18</v>
      </c>
      <c r="AS408" s="13"/>
      <c r="AT408" s="13">
        <v>17</v>
      </c>
      <c r="AU408" s="13"/>
      <c r="AV408" s="13">
        <v>17</v>
      </c>
      <c r="AW408" s="13"/>
      <c r="AX408" s="13">
        <v>15</v>
      </c>
      <c r="AY408" s="13"/>
      <c r="AZ408" s="13">
        <v>14</v>
      </c>
      <c r="BA408" s="13"/>
      <c r="BC408" s="11">
        <f>AB408-D408</f>
        <v>-17</v>
      </c>
      <c r="BD408" s="11">
        <f>AC408-E408</f>
        <v>51</v>
      </c>
      <c r="BE408" s="11">
        <f>AD408-F408</f>
        <v>63</v>
      </c>
      <c r="BF408" s="11">
        <f>AE408-G408</f>
        <v>32.333333333333336</v>
      </c>
      <c r="BH408" s="11" t="e">
        <f>AG408-#REF!</f>
        <v>#REF!</v>
      </c>
      <c r="BJ408" s="11" t="e">
        <f>AI408-#REF!</f>
        <v>#REF!</v>
      </c>
      <c r="BL408" s="11" t="e">
        <f>AK408-#REF!</f>
        <v>#REF!</v>
      </c>
      <c r="BN408" s="11" t="e">
        <f>AM408-#REF!</f>
        <v>#REF!</v>
      </c>
      <c r="BP408" s="11" t="e">
        <f>AO408-#REF!</f>
        <v>#REF!</v>
      </c>
      <c r="BR408" s="11" t="e">
        <f>AQ408-#REF!</f>
        <v>#REF!</v>
      </c>
      <c r="BT408" s="11">
        <f>AS408-I408</f>
        <v>0</v>
      </c>
      <c r="BV408" s="11">
        <f>AU408-K408</f>
        <v>0</v>
      </c>
      <c r="BX408" s="11">
        <f>AW408-M408</f>
        <v>0</v>
      </c>
      <c r="BZ408" s="11">
        <f>AY408-O408</f>
        <v>0</v>
      </c>
      <c r="CB408" s="11">
        <f>BA408-Q408</f>
        <v>0</v>
      </c>
    </row>
    <row r="409" spans="1:80" s="11" customFormat="1" ht="45" customHeight="1" x14ac:dyDescent="0.25">
      <c r="A409" s="46" t="str">
        <f>A408</f>
        <v>3.2.2.1</v>
      </c>
      <c r="B409" s="83"/>
      <c r="C409" s="39" t="s">
        <v>58</v>
      </c>
      <c r="D409" s="13">
        <v>0.44</v>
      </c>
      <c r="E409" s="13">
        <v>0</v>
      </c>
      <c r="F409" s="13">
        <v>0</v>
      </c>
      <c r="G409" s="13">
        <v>0.14666666666666667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>
        <v>0</v>
      </c>
      <c r="R409" s="13">
        <v>0</v>
      </c>
      <c r="S409" s="13" t="s">
        <v>464</v>
      </c>
      <c r="AB409" s="13">
        <v>1.5406999999999997</v>
      </c>
      <c r="AC409" s="13">
        <v>2.2619999999999996</v>
      </c>
      <c r="AD409" s="13">
        <v>1.9724000000000002</v>
      </c>
      <c r="AE409" s="13">
        <v>1.9250333333333332</v>
      </c>
      <c r="AF409" s="13">
        <v>3.3239999999999998</v>
      </c>
      <c r="AG409" s="13">
        <v>3.3239999999999998</v>
      </c>
      <c r="AH409" s="13">
        <v>3.6379999999999999</v>
      </c>
      <c r="AI409" s="13">
        <v>3.6379999999999999</v>
      </c>
      <c r="AJ409" s="13">
        <v>3.3017000000000003</v>
      </c>
      <c r="AK409" s="13">
        <v>3.3017000000000003</v>
      </c>
      <c r="AL409" s="13">
        <v>2.5305</v>
      </c>
      <c r="AM409" s="13">
        <v>2.5305</v>
      </c>
      <c r="AN409" s="13">
        <v>1.68</v>
      </c>
      <c r="AO409" s="13">
        <v>3.8578000000000001</v>
      </c>
      <c r="AP409" s="13">
        <v>0.76</v>
      </c>
      <c r="AQ409" s="13">
        <v>0.44480000000000003</v>
      </c>
      <c r="AR409" s="13">
        <v>0.54</v>
      </c>
      <c r="AS409" s="13">
        <v>0</v>
      </c>
      <c r="AT409" s="13">
        <v>0.68</v>
      </c>
      <c r="AU409" s="13">
        <v>0</v>
      </c>
      <c r="AV409" s="13">
        <v>0.34</v>
      </c>
      <c r="AW409" s="13">
        <v>0</v>
      </c>
      <c r="AX409" s="13">
        <v>0.44999999999999996</v>
      </c>
      <c r="AY409" s="13">
        <v>0</v>
      </c>
      <c r="AZ409" s="13">
        <v>0.42</v>
      </c>
      <c r="BA409" s="13">
        <v>0</v>
      </c>
      <c r="BC409" s="11">
        <f>AB409-D409</f>
        <v>1.1006999999999998</v>
      </c>
      <c r="BD409" s="11">
        <f>AC409-E409</f>
        <v>2.2619999999999996</v>
      </c>
      <c r="BE409" s="11">
        <f>AD409-F409</f>
        <v>1.9724000000000002</v>
      </c>
      <c r="BF409" s="11">
        <f>AE409-G409</f>
        <v>1.7783666666666664</v>
      </c>
      <c r="BH409" s="11" t="e">
        <f>AG409-#REF!</f>
        <v>#REF!</v>
      </c>
      <c r="BJ409" s="11" t="e">
        <f>AI409-#REF!</f>
        <v>#REF!</v>
      </c>
      <c r="BL409" s="11" t="e">
        <f>AK409-#REF!</f>
        <v>#REF!</v>
      </c>
      <c r="BN409" s="11" t="e">
        <f>AM409-#REF!</f>
        <v>#REF!</v>
      </c>
      <c r="BP409" s="11" t="e">
        <f>AO409-#REF!</f>
        <v>#REF!</v>
      </c>
      <c r="BR409" s="11" t="e">
        <f>AQ409-#REF!</f>
        <v>#REF!</v>
      </c>
      <c r="BT409" s="11">
        <f>AS409-I409</f>
        <v>0</v>
      </c>
      <c r="BV409" s="11">
        <f>AU409-K409</f>
        <v>0</v>
      </c>
      <c r="BX409" s="11">
        <f>AW409-M409</f>
        <v>0</v>
      </c>
      <c r="BZ409" s="11">
        <f>AY409-O409</f>
        <v>0</v>
      </c>
      <c r="CB409" s="11">
        <f>BA409-Q409</f>
        <v>0</v>
      </c>
    </row>
    <row r="410" spans="1:80" s="11" customFormat="1" ht="30" customHeight="1" x14ac:dyDescent="0.25">
      <c r="A410" s="38" t="s">
        <v>198</v>
      </c>
      <c r="B410" s="83" t="s">
        <v>29</v>
      </c>
      <c r="C410" s="39" t="s">
        <v>468</v>
      </c>
      <c r="D410" s="13">
        <v>7</v>
      </c>
      <c r="E410" s="13">
        <v>24</v>
      </c>
      <c r="F410" s="13">
        <v>32</v>
      </c>
      <c r="G410" s="13">
        <v>21</v>
      </c>
      <c r="H410" s="13">
        <v>13</v>
      </c>
      <c r="I410" s="13">
        <v>4</v>
      </c>
      <c r="J410" s="13">
        <v>12</v>
      </c>
      <c r="K410" s="13">
        <v>4</v>
      </c>
      <c r="L410" s="13">
        <v>12</v>
      </c>
      <c r="M410" s="13">
        <v>4</v>
      </c>
      <c r="N410" s="13">
        <v>12</v>
      </c>
      <c r="O410" s="13">
        <v>4</v>
      </c>
      <c r="P410" s="13">
        <v>7</v>
      </c>
      <c r="Q410" s="13">
        <v>4</v>
      </c>
      <c r="R410" s="13">
        <v>4</v>
      </c>
      <c r="S410" s="13" t="s">
        <v>464</v>
      </c>
      <c r="AB410" s="13">
        <v>0</v>
      </c>
      <c r="AC410" s="13">
        <v>0</v>
      </c>
      <c r="AD410" s="13">
        <v>0</v>
      </c>
      <c r="AE410" s="13">
        <v>0</v>
      </c>
      <c r="AF410" s="13">
        <v>7</v>
      </c>
      <c r="AG410" s="13">
        <v>7</v>
      </c>
      <c r="AH410" s="13">
        <v>14</v>
      </c>
      <c r="AI410" s="13">
        <v>14</v>
      </c>
      <c r="AJ410" s="13">
        <v>37</v>
      </c>
      <c r="AK410" s="13">
        <v>37</v>
      </c>
      <c r="AL410" s="13">
        <v>57</v>
      </c>
      <c r="AM410" s="13">
        <v>57</v>
      </c>
      <c r="AN410" s="13">
        <v>28</v>
      </c>
      <c r="AO410" s="13">
        <v>53</v>
      </c>
      <c r="AP410" s="13">
        <v>27</v>
      </c>
      <c r="AQ410" s="13">
        <v>7</v>
      </c>
      <c r="AR410" s="13">
        <v>25</v>
      </c>
      <c r="AS410" s="13">
        <v>6</v>
      </c>
      <c r="AT410" s="13">
        <v>24</v>
      </c>
      <c r="AU410" s="13">
        <v>5</v>
      </c>
      <c r="AV410" s="13">
        <v>23</v>
      </c>
      <c r="AW410" s="13">
        <v>5</v>
      </c>
      <c r="AX410" s="13">
        <v>23</v>
      </c>
      <c r="AY410" s="13">
        <v>3</v>
      </c>
      <c r="AZ410" s="13">
        <v>21</v>
      </c>
      <c r="BA410" s="13">
        <v>2</v>
      </c>
      <c r="BC410" s="11">
        <f>AB410-D410</f>
        <v>-7</v>
      </c>
      <c r="BD410" s="11">
        <f>AC410-E410</f>
        <v>-24</v>
      </c>
      <c r="BE410" s="11">
        <f>AD410-F410</f>
        <v>-32</v>
      </c>
      <c r="BF410" s="11">
        <f>AE410-G410</f>
        <v>-21</v>
      </c>
      <c r="BH410" s="11" t="e">
        <f>AG410-#REF!</f>
        <v>#REF!</v>
      </c>
      <c r="BJ410" s="11" t="e">
        <f>AI410-#REF!</f>
        <v>#REF!</v>
      </c>
      <c r="BL410" s="11" t="e">
        <f>AK410-#REF!</f>
        <v>#REF!</v>
      </c>
      <c r="BN410" s="11" t="e">
        <f>AM410-#REF!</f>
        <v>#REF!</v>
      </c>
      <c r="BP410" s="11" t="e">
        <f>AO410-#REF!</f>
        <v>#REF!</v>
      </c>
      <c r="BR410" s="11" t="e">
        <f>AQ410-#REF!</f>
        <v>#REF!</v>
      </c>
      <c r="BT410" s="11">
        <f>AS410-I410</f>
        <v>2</v>
      </c>
      <c r="BV410" s="11">
        <f>AU410-K410</f>
        <v>1</v>
      </c>
      <c r="BX410" s="11">
        <f>AW410-M410</f>
        <v>1</v>
      </c>
      <c r="BZ410" s="11">
        <f>AY410-O410</f>
        <v>-1</v>
      </c>
      <c r="CB410" s="11">
        <f>BA410-Q410</f>
        <v>-2</v>
      </c>
    </row>
    <row r="411" spans="1:80" s="11" customFormat="1" ht="30" customHeight="1" x14ac:dyDescent="0.25">
      <c r="A411" s="46" t="str">
        <f>A410</f>
        <v>3.2.2.2</v>
      </c>
      <c r="B411" s="83"/>
      <c r="C411" s="39" t="s">
        <v>58</v>
      </c>
      <c r="D411" s="13">
        <v>0.21</v>
      </c>
      <c r="E411" s="13">
        <v>1.169994</v>
      </c>
      <c r="F411" s="13">
        <v>1.6422100000000002</v>
      </c>
      <c r="G411" s="13">
        <v>1.0074013333333334</v>
      </c>
      <c r="H411" s="13">
        <v>0.9476951400000001</v>
      </c>
      <c r="I411" s="13">
        <v>0.13200000000000001</v>
      </c>
      <c r="J411" s="13">
        <v>0.8529256260000001</v>
      </c>
      <c r="K411" s="13">
        <v>0.13200000000000001</v>
      </c>
      <c r="L411" s="13">
        <v>0.76763306340000015</v>
      </c>
      <c r="M411" s="13">
        <v>0.13200000000000001</v>
      </c>
      <c r="N411" s="13">
        <v>0.6908697570600002</v>
      </c>
      <c r="O411" s="13">
        <v>0.13200000000000001</v>
      </c>
      <c r="P411" s="13">
        <v>0.62178278135400022</v>
      </c>
      <c r="Q411" s="13">
        <v>0.13200000000000001</v>
      </c>
      <c r="R411" s="13">
        <v>0.13200000000000001</v>
      </c>
      <c r="S411" s="13" t="s">
        <v>464</v>
      </c>
      <c r="AB411" s="13">
        <v>0</v>
      </c>
      <c r="AC411" s="13">
        <v>0</v>
      </c>
      <c r="AD411" s="13">
        <v>0</v>
      </c>
      <c r="AE411" s="13">
        <v>0</v>
      </c>
      <c r="AF411" s="13">
        <v>0.48499999999999993</v>
      </c>
      <c r="AG411" s="13">
        <v>0.48499999999999993</v>
      </c>
      <c r="AH411" s="13">
        <v>0.70299999999999996</v>
      </c>
      <c r="AI411" s="13">
        <v>0.70299999999999996</v>
      </c>
      <c r="AJ411" s="13">
        <v>3.3885000000000001</v>
      </c>
      <c r="AK411" s="13">
        <v>3.3885000000000001</v>
      </c>
      <c r="AL411" s="13">
        <v>3.2271000000000001</v>
      </c>
      <c r="AM411" s="13">
        <v>3.2271000000000001</v>
      </c>
      <c r="AN411" s="13">
        <v>0.58800000000000008</v>
      </c>
      <c r="AO411" s="13">
        <v>4.3769999999999998</v>
      </c>
      <c r="AP411" s="13">
        <v>0.80999999999999994</v>
      </c>
      <c r="AQ411" s="13">
        <v>0.21</v>
      </c>
      <c r="AR411" s="13">
        <v>0.75</v>
      </c>
      <c r="AS411" s="13">
        <v>0.54</v>
      </c>
      <c r="AT411" s="13">
        <v>1.1520000000000001</v>
      </c>
      <c r="AU411" s="13">
        <v>0.25</v>
      </c>
      <c r="AV411" s="13">
        <v>0.69</v>
      </c>
      <c r="AW411" s="13">
        <v>0.25</v>
      </c>
      <c r="AX411" s="13">
        <v>0.69</v>
      </c>
      <c r="AY411" s="13">
        <v>0.12</v>
      </c>
      <c r="AZ411" s="13">
        <v>0.63</v>
      </c>
      <c r="BA411" s="13">
        <v>0.06</v>
      </c>
      <c r="BC411" s="11">
        <f>AB411-D411</f>
        <v>-0.21</v>
      </c>
      <c r="BD411" s="11">
        <f>AC411-E411</f>
        <v>-1.169994</v>
      </c>
      <c r="BE411" s="11">
        <f>AD411-F411</f>
        <v>-1.6422100000000002</v>
      </c>
      <c r="BF411" s="11">
        <f>AE411-G411</f>
        <v>-1.0074013333333334</v>
      </c>
      <c r="BH411" s="11" t="e">
        <f>AG411-#REF!</f>
        <v>#REF!</v>
      </c>
      <c r="BJ411" s="11" t="e">
        <f>AI411-#REF!</f>
        <v>#REF!</v>
      </c>
      <c r="BL411" s="11" t="e">
        <f>AK411-#REF!</f>
        <v>#REF!</v>
      </c>
      <c r="BN411" s="11" t="e">
        <f>AM411-#REF!</f>
        <v>#REF!</v>
      </c>
      <c r="BP411" s="11" t="e">
        <f>AO411-#REF!</f>
        <v>#REF!</v>
      </c>
      <c r="BR411" s="11" t="e">
        <f>AQ411-#REF!</f>
        <v>#REF!</v>
      </c>
      <c r="BT411" s="11">
        <f>AS411-I411</f>
        <v>0.40800000000000003</v>
      </c>
      <c r="BV411" s="11">
        <f>AU411-K411</f>
        <v>0.11799999999999999</v>
      </c>
      <c r="BX411" s="11">
        <f>AW411-M411</f>
        <v>0.11799999999999999</v>
      </c>
      <c r="BZ411" s="11">
        <f>AY411-O411</f>
        <v>-1.2000000000000011E-2</v>
      </c>
      <c r="CB411" s="11">
        <f>BA411-Q411</f>
        <v>-7.2000000000000008E-2</v>
      </c>
    </row>
    <row r="412" spans="1:80" s="11" customFormat="1" ht="45" customHeight="1" x14ac:dyDescent="0.25">
      <c r="A412" s="38" t="s">
        <v>199</v>
      </c>
      <c r="B412" s="83" t="s">
        <v>31</v>
      </c>
      <c r="C412" s="39" t="s">
        <v>468</v>
      </c>
      <c r="D412" s="13">
        <v>0</v>
      </c>
      <c r="E412" s="13">
        <v>0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>
        <v>0</v>
      </c>
      <c r="R412" s="13">
        <v>0</v>
      </c>
      <c r="S412" s="13" t="s">
        <v>464</v>
      </c>
      <c r="AB412" s="13">
        <v>17</v>
      </c>
      <c r="AC412" s="13">
        <v>29</v>
      </c>
      <c r="AD412" s="13">
        <v>21</v>
      </c>
      <c r="AE412" s="13">
        <v>22.333333333333332</v>
      </c>
      <c r="AF412" s="13">
        <v>0</v>
      </c>
      <c r="AG412" s="13">
        <v>0</v>
      </c>
      <c r="AH412" s="13">
        <v>0</v>
      </c>
      <c r="AI412" s="13">
        <v>0</v>
      </c>
      <c r="AJ412" s="13">
        <v>0</v>
      </c>
      <c r="AK412" s="13">
        <v>0</v>
      </c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  <c r="AW412" s="13"/>
      <c r="AX412" s="13"/>
      <c r="AY412" s="13"/>
      <c r="AZ412" s="13"/>
      <c r="BA412" s="13"/>
      <c r="BC412" s="11">
        <f>AB412-D412</f>
        <v>17</v>
      </c>
      <c r="BD412" s="11">
        <f>AC412-E412</f>
        <v>29</v>
      </c>
      <c r="BE412" s="11">
        <f>AD412-F412</f>
        <v>21</v>
      </c>
      <c r="BF412" s="11">
        <f>AE412-G412</f>
        <v>22.333333333333332</v>
      </c>
      <c r="BH412" s="11" t="e">
        <f>AG412-#REF!</f>
        <v>#REF!</v>
      </c>
      <c r="BJ412" s="11" t="e">
        <f>AI412-#REF!</f>
        <v>#REF!</v>
      </c>
      <c r="BL412" s="11" t="e">
        <f>AK412-#REF!</f>
        <v>#REF!</v>
      </c>
      <c r="BN412" s="11" t="e">
        <f>AM412-#REF!</f>
        <v>#REF!</v>
      </c>
      <c r="BP412" s="11" t="e">
        <f>AO412-#REF!</f>
        <v>#REF!</v>
      </c>
      <c r="BR412" s="11" t="e">
        <f>AQ412-#REF!</f>
        <v>#REF!</v>
      </c>
      <c r="BT412" s="11">
        <f>AS412-I412</f>
        <v>0</v>
      </c>
      <c r="BV412" s="11">
        <f>AU412-K412</f>
        <v>0</v>
      </c>
      <c r="BX412" s="11">
        <f>AW412-M412</f>
        <v>0</v>
      </c>
      <c r="BZ412" s="11">
        <f>AY412-O412</f>
        <v>0</v>
      </c>
      <c r="CB412" s="11">
        <f>BA412-Q412</f>
        <v>0</v>
      </c>
    </row>
    <row r="413" spans="1:80" s="11" customFormat="1" ht="45" customHeight="1" x14ac:dyDescent="0.25">
      <c r="A413" s="46" t="str">
        <f>A412</f>
        <v>3.2.2.3</v>
      </c>
      <c r="B413" s="83"/>
      <c r="C413" s="39" t="s">
        <v>58</v>
      </c>
      <c r="D413" s="13">
        <v>0</v>
      </c>
      <c r="E413" s="13">
        <v>0</v>
      </c>
      <c r="F413" s="13">
        <v>0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 t="s">
        <v>464</v>
      </c>
      <c r="AB413" s="13">
        <v>0.99730000000000008</v>
      </c>
      <c r="AC413" s="13">
        <v>1.7229999999999999</v>
      </c>
      <c r="AD413" s="13">
        <v>1.2415999999999998</v>
      </c>
      <c r="AE413" s="13">
        <v>1.3206333333333333</v>
      </c>
      <c r="AF413" s="13">
        <v>0</v>
      </c>
      <c r="AG413" s="13">
        <v>0</v>
      </c>
      <c r="AH413" s="13">
        <v>0</v>
      </c>
      <c r="AI413" s="13">
        <v>0</v>
      </c>
      <c r="AJ413" s="13">
        <v>0</v>
      </c>
      <c r="AK413" s="13">
        <v>0</v>
      </c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  <c r="AW413" s="13"/>
      <c r="AX413" s="13"/>
      <c r="AY413" s="13"/>
      <c r="AZ413" s="13"/>
      <c r="BA413" s="13"/>
      <c r="BC413" s="11">
        <f>AB413-D413</f>
        <v>0.99730000000000008</v>
      </c>
      <c r="BD413" s="11">
        <f>AC413-E413</f>
        <v>1.7229999999999999</v>
      </c>
      <c r="BE413" s="11">
        <f>AD413-F413</f>
        <v>1.2415999999999998</v>
      </c>
      <c r="BF413" s="11">
        <f>AE413-G413</f>
        <v>1.3206333333333333</v>
      </c>
      <c r="BH413" s="11" t="e">
        <f>AG413-#REF!</f>
        <v>#REF!</v>
      </c>
      <c r="BJ413" s="11" t="e">
        <f>AI413-#REF!</f>
        <v>#REF!</v>
      </c>
      <c r="BL413" s="11" t="e">
        <f>AK413-#REF!</f>
        <v>#REF!</v>
      </c>
      <c r="BN413" s="11" t="e">
        <f>AM413-#REF!</f>
        <v>#REF!</v>
      </c>
      <c r="BP413" s="11" t="e">
        <f>AO413-#REF!</f>
        <v>#REF!</v>
      </c>
      <c r="BR413" s="11" t="e">
        <f>AQ413-#REF!</f>
        <v>#REF!</v>
      </c>
      <c r="BT413" s="11">
        <f>AS413-I413</f>
        <v>0</v>
      </c>
      <c r="BV413" s="11">
        <f>AU413-K413</f>
        <v>0</v>
      </c>
      <c r="BX413" s="11">
        <f>AW413-M413</f>
        <v>0</v>
      </c>
      <c r="BZ413" s="11">
        <f>AY413-O413</f>
        <v>0</v>
      </c>
      <c r="CB413" s="11">
        <f>BA413-Q413</f>
        <v>0</v>
      </c>
    </row>
    <row r="414" spans="1:80" s="11" customFormat="1" ht="45" customHeight="1" x14ac:dyDescent="0.25">
      <c r="A414" s="38" t="s">
        <v>200</v>
      </c>
      <c r="B414" s="83" t="s">
        <v>33</v>
      </c>
      <c r="C414" s="39" t="s">
        <v>468</v>
      </c>
      <c r="D414" s="13">
        <v>92</v>
      </c>
      <c r="E414" s="13">
        <v>217</v>
      </c>
      <c r="F414" s="13">
        <v>286</v>
      </c>
      <c r="G414" s="13">
        <v>198.33333333333334</v>
      </c>
      <c r="H414" s="13">
        <v>110</v>
      </c>
      <c r="I414" s="13">
        <v>41</v>
      </c>
      <c r="J414" s="13">
        <v>90</v>
      </c>
      <c r="K414" s="13">
        <v>40</v>
      </c>
      <c r="L414" s="13">
        <v>81</v>
      </c>
      <c r="M414" s="13">
        <v>38</v>
      </c>
      <c r="N414" s="13">
        <v>73</v>
      </c>
      <c r="O414" s="13">
        <v>38</v>
      </c>
      <c r="P414" s="13">
        <v>66</v>
      </c>
      <c r="Q414" s="13">
        <v>38</v>
      </c>
      <c r="R414" s="13">
        <v>38</v>
      </c>
      <c r="S414" s="13" t="s">
        <v>464</v>
      </c>
      <c r="AB414" s="13">
        <v>0</v>
      </c>
      <c r="AC414" s="13">
        <v>0</v>
      </c>
      <c r="AD414" s="13">
        <v>0</v>
      </c>
      <c r="AE414" s="13">
        <v>0</v>
      </c>
      <c r="AF414" s="13">
        <v>2</v>
      </c>
      <c r="AG414" s="13">
        <v>2</v>
      </c>
      <c r="AH414" s="13">
        <v>1</v>
      </c>
      <c r="AI414" s="13">
        <v>1</v>
      </c>
      <c r="AJ414" s="13">
        <v>2</v>
      </c>
      <c r="AK414" s="13">
        <v>2</v>
      </c>
      <c r="AL414" s="13">
        <v>7</v>
      </c>
      <c r="AM414" s="13">
        <v>7</v>
      </c>
      <c r="AN414" s="13">
        <v>100</v>
      </c>
      <c r="AO414" s="13">
        <v>15</v>
      </c>
      <c r="AP414" s="13">
        <v>99</v>
      </c>
      <c r="AQ414" s="13">
        <v>70</v>
      </c>
      <c r="AR414" s="13">
        <v>96</v>
      </c>
      <c r="AS414" s="13">
        <v>69</v>
      </c>
      <c r="AT414" s="13">
        <v>94</v>
      </c>
      <c r="AU414" s="13">
        <v>68</v>
      </c>
      <c r="AV414" s="13">
        <v>92</v>
      </c>
      <c r="AW414" s="13">
        <v>67</v>
      </c>
      <c r="AX414" s="13">
        <v>90</v>
      </c>
      <c r="AY414" s="13">
        <v>66</v>
      </c>
      <c r="AZ414" s="13">
        <v>88</v>
      </c>
      <c r="BA414" s="13">
        <v>65</v>
      </c>
      <c r="BC414" s="11">
        <f>AB414-D414</f>
        <v>-92</v>
      </c>
      <c r="BD414" s="11">
        <f>AC414-E414</f>
        <v>-217</v>
      </c>
      <c r="BE414" s="11">
        <f>AD414-F414</f>
        <v>-286</v>
      </c>
      <c r="BF414" s="11">
        <f>AE414-G414</f>
        <v>-198.33333333333334</v>
      </c>
      <c r="BH414" s="11" t="e">
        <f>AG414-#REF!</f>
        <v>#REF!</v>
      </c>
      <c r="BJ414" s="11" t="e">
        <f>AI414-#REF!</f>
        <v>#REF!</v>
      </c>
      <c r="BL414" s="11" t="e">
        <f>AK414-#REF!</f>
        <v>#REF!</v>
      </c>
      <c r="BN414" s="11" t="e">
        <f>AM414-#REF!</f>
        <v>#REF!</v>
      </c>
      <c r="BP414" s="11" t="e">
        <f>AO414-#REF!</f>
        <v>#REF!</v>
      </c>
      <c r="BR414" s="11" t="e">
        <f>AQ414-#REF!</f>
        <v>#REF!</v>
      </c>
      <c r="BT414" s="11">
        <f>AS414-I414</f>
        <v>28</v>
      </c>
      <c r="BV414" s="11">
        <f>AU414-K414</f>
        <v>28</v>
      </c>
      <c r="BX414" s="11">
        <f>AW414-M414</f>
        <v>29</v>
      </c>
      <c r="BZ414" s="11">
        <f>AY414-O414</f>
        <v>28</v>
      </c>
      <c r="CB414" s="11">
        <f>BA414-Q414</f>
        <v>27</v>
      </c>
    </row>
    <row r="415" spans="1:80" s="11" customFormat="1" ht="45" customHeight="1" x14ac:dyDescent="0.25">
      <c r="A415" s="46" t="str">
        <f>A414</f>
        <v>3.2.2.4</v>
      </c>
      <c r="B415" s="83"/>
      <c r="C415" s="39" t="s">
        <v>58</v>
      </c>
      <c r="D415" s="13">
        <v>6.07</v>
      </c>
      <c r="E415" s="13">
        <v>10.529945999999999</v>
      </c>
      <c r="F415" s="13">
        <v>14.77989</v>
      </c>
      <c r="G415" s="13">
        <v>10.459945333333332</v>
      </c>
      <c r="H415" s="13">
        <v>5.7112954199999999</v>
      </c>
      <c r="I415" s="13">
        <v>1.3530000000000002</v>
      </c>
      <c r="J415" s="13">
        <v>5.1401658780000004</v>
      </c>
      <c r="K415" s="13">
        <v>1.3199999999999998</v>
      </c>
      <c r="L415" s="13">
        <v>4.6261492902000008</v>
      </c>
      <c r="M415" s="13">
        <v>1.254</v>
      </c>
      <c r="N415" s="13">
        <v>4.1635343611800009</v>
      </c>
      <c r="O415" s="13">
        <v>1.254</v>
      </c>
      <c r="P415" s="13">
        <v>3.747180925062001</v>
      </c>
      <c r="Q415" s="13">
        <v>1.254</v>
      </c>
      <c r="R415" s="13">
        <v>1.254</v>
      </c>
      <c r="S415" s="13" t="s">
        <v>464</v>
      </c>
      <c r="AB415" s="13">
        <v>0</v>
      </c>
      <c r="AC415" s="13">
        <v>0</v>
      </c>
      <c r="AD415" s="13">
        <v>0</v>
      </c>
      <c r="AE415" s="13">
        <v>0</v>
      </c>
      <c r="AF415" s="13">
        <v>0.06</v>
      </c>
      <c r="AG415" s="13">
        <v>0.06</v>
      </c>
      <c r="AH415" s="13">
        <v>2.7E-2</v>
      </c>
      <c r="AI415" s="13">
        <v>2.7E-2</v>
      </c>
      <c r="AJ415" s="13">
        <v>0.14499999999999999</v>
      </c>
      <c r="AK415" s="13">
        <v>0.14499999999999999</v>
      </c>
      <c r="AL415" s="13">
        <v>0.55500000000000005</v>
      </c>
      <c r="AM415" s="13">
        <v>0.55500000000000005</v>
      </c>
      <c r="AN415" s="13">
        <v>3.5000000000000004</v>
      </c>
      <c r="AO415" s="13">
        <v>1.347</v>
      </c>
      <c r="AP415" s="13">
        <v>2.9699999999999998</v>
      </c>
      <c r="AQ415" s="13">
        <v>3.35</v>
      </c>
      <c r="AR415" s="13">
        <v>2.88</v>
      </c>
      <c r="AS415" s="13">
        <v>3.45</v>
      </c>
      <c r="AT415" s="13">
        <v>2.82</v>
      </c>
      <c r="AU415" s="13">
        <v>3.3</v>
      </c>
      <c r="AV415" s="13">
        <v>2.76</v>
      </c>
      <c r="AW415" s="13">
        <v>3.1</v>
      </c>
      <c r="AX415" s="13">
        <v>2.6999999999999997</v>
      </c>
      <c r="AY415" s="13">
        <v>2.6</v>
      </c>
      <c r="AZ415" s="13">
        <v>2.6399999999999997</v>
      </c>
      <c r="BA415" s="13">
        <v>2.1</v>
      </c>
      <c r="BC415" s="11">
        <f>AB415-D415</f>
        <v>-6.07</v>
      </c>
      <c r="BD415" s="11">
        <f>AC415-E415</f>
        <v>-10.529945999999999</v>
      </c>
      <c r="BE415" s="11">
        <f>AD415-F415</f>
        <v>-14.77989</v>
      </c>
      <c r="BF415" s="11">
        <f>AE415-G415</f>
        <v>-10.459945333333332</v>
      </c>
      <c r="BH415" s="11" t="e">
        <f>AG415-#REF!</f>
        <v>#REF!</v>
      </c>
      <c r="BJ415" s="11" t="e">
        <f>AI415-#REF!</f>
        <v>#REF!</v>
      </c>
      <c r="BL415" s="11" t="e">
        <f>AK415-#REF!</f>
        <v>#REF!</v>
      </c>
      <c r="BN415" s="11" t="e">
        <f>AM415-#REF!</f>
        <v>#REF!</v>
      </c>
      <c r="BP415" s="11" t="e">
        <f>AO415-#REF!</f>
        <v>#REF!</v>
      </c>
      <c r="BR415" s="11" t="e">
        <f>AQ415-#REF!</f>
        <v>#REF!</v>
      </c>
      <c r="BT415" s="11">
        <f>AS415-I415</f>
        <v>2.097</v>
      </c>
      <c r="BV415" s="11">
        <f>AU415-K415</f>
        <v>1.98</v>
      </c>
      <c r="BX415" s="11">
        <f>AW415-M415</f>
        <v>1.8460000000000001</v>
      </c>
      <c r="BZ415" s="11">
        <f>AY415-O415</f>
        <v>1.3460000000000001</v>
      </c>
      <c r="CB415" s="11">
        <f>BA415-Q415</f>
        <v>0.84600000000000009</v>
      </c>
    </row>
    <row r="416" spans="1:80" s="11" customFormat="1" ht="60" customHeight="1" x14ac:dyDescent="0.25">
      <c r="A416" s="38" t="s">
        <v>201</v>
      </c>
      <c r="B416" s="83" t="s">
        <v>41</v>
      </c>
      <c r="C416" s="39" t="s">
        <v>468</v>
      </c>
      <c r="D416" s="13">
        <v>148</v>
      </c>
      <c r="E416" s="13">
        <v>90</v>
      </c>
      <c r="F416" s="13">
        <v>226</v>
      </c>
      <c r="G416" s="13">
        <v>154.66666666666666</v>
      </c>
      <c r="H416" s="13">
        <v>124</v>
      </c>
      <c r="I416" s="13">
        <v>197</v>
      </c>
      <c r="J416" s="13">
        <v>120</v>
      </c>
      <c r="K416" s="13">
        <v>64</v>
      </c>
      <c r="L416" s="13">
        <v>121</v>
      </c>
      <c r="M416" s="13">
        <v>48</v>
      </c>
      <c r="N416" s="13">
        <v>120</v>
      </c>
      <c r="O416" s="13">
        <v>68</v>
      </c>
      <c r="P416" s="13">
        <v>112</v>
      </c>
      <c r="Q416" s="13">
        <v>63</v>
      </c>
      <c r="R416" s="13">
        <v>57</v>
      </c>
      <c r="S416" s="13" t="s">
        <v>464</v>
      </c>
      <c r="AB416" s="13">
        <v>34</v>
      </c>
      <c r="AC416" s="13">
        <v>57</v>
      </c>
      <c r="AD416" s="13">
        <v>61</v>
      </c>
      <c r="AE416" s="13">
        <v>50.666666666666664</v>
      </c>
      <c r="AF416" s="13">
        <v>96</v>
      </c>
      <c r="AG416" s="13">
        <v>96</v>
      </c>
      <c r="AH416" s="13">
        <v>106</v>
      </c>
      <c r="AI416" s="13">
        <v>106</v>
      </c>
      <c r="AJ416" s="13">
        <v>128</v>
      </c>
      <c r="AK416" s="13">
        <v>128</v>
      </c>
      <c r="AL416" s="13">
        <v>129</v>
      </c>
      <c r="AM416" s="13">
        <v>129</v>
      </c>
      <c r="AN416" s="13">
        <v>157</v>
      </c>
      <c r="AO416" s="13">
        <v>145</v>
      </c>
      <c r="AP416" s="13">
        <v>147</v>
      </c>
      <c r="AQ416" s="13">
        <v>78</v>
      </c>
      <c r="AR416" s="13">
        <v>142</v>
      </c>
      <c r="AS416" s="13">
        <v>77</v>
      </c>
      <c r="AT416" s="13">
        <v>138</v>
      </c>
      <c r="AU416" s="13">
        <v>75</v>
      </c>
      <c r="AV416" s="13">
        <v>135</v>
      </c>
      <c r="AW416" s="13">
        <v>73</v>
      </c>
      <c r="AX416" s="13">
        <v>130</v>
      </c>
      <c r="AY416" s="13">
        <v>72</v>
      </c>
      <c r="AZ416" s="13">
        <v>129</v>
      </c>
      <c r="BA416" s="13">
        <v>71</v>
      </c>
      <c r="BC416" s="11">
        <f>AB416-D416</f>
        <v>-114</v>
      </c>
      <c r="BD416" s="11">
        <f>AC416-E416</f>
        <v>-33</v>
      </c>
      <c r="BE416" s="11">
        <f>AD416-F416</f>
        <v>-165</v>
      </c>
      <c r="BF416" s="11">
        <f>AE416-G416</f>
        <v>-104</v>
      </c>
      <c r="BH416" s="11" t="e">
        <f>AG416-#REF!</f>
        <v>#REF!</v>
      </c>
      <c r="BJ416" s="11" t="e">
        <f>AI416-#REF!</f>
        <v>#REF!</v>
      </c>
      <c r="BL416" s="11" t="e">
        <f>AK416-#REF!</f>
        <v>#REF!</v>
      </c>
      <c r="BN416" s="11" t="e">
        <f>AM416-#REF!</f>
        <v>#REF!</v>
      </c>
      <c r="BP416" s="11" t="e">
        <f>AO416-#REF!</f>
        <v>#REF!</v>
      </c>
      <c r="BR416" s="11" t="e">
        <f>AQ416-#REF!</f>
        <v>#REF!</v>
      </c>
      <c r="BT416" s="11">
        <f>AS416-I416</f>
        <v>-120</v>
      </c>
      <c r="BV416" s="11">
        <f>AU416-K416</f>
        <v>11</v>
      </c>
      <c r="BX416" s="11">
        <f>AW416-M416</f>
        <v>25</v>
      </c>
      <c r="BZ416" s="11">
        <f>AY416-O416</f>
        <v>4</v>
      </c>
      <c r="CB416" s="11">
        <f>BA416-Q416</f>
        <v>8</v>
      </c>
    </row>
    <row r="417" spans="1:80" s="11" customFormat="1" ht="60" customHeight="1" x14ac:dyDescent="0.25">
      <c r="A417" s="46" t="str">
        <f>A416</f>
        <v>3.2.3</v>
      </c>
      <c r="B417" s="83"/>
      <c r="C417" s="39" t="s">
        <v>58</v>
      </c>
      <c r="D417" s="13">
        <v>5.9537999999999993</v>
      </c>
      <c r="E417" s="13">
        <v>4.1689999999999996</v>
      </c>
      <c r="F417" s="13">
        <v>9.1205400000000001</v>
      </c>
      <c r="G417" s="13">
        <v>6.4144466666666657</v>
      </c>
      <c r="H417" s="13">
        <v>4.6580000000000004</v>
      </c>
      <c r="I417" s="13">
        <v>12.592502196825397</v>
      </c>
      <c r="J417" s="13">
        <v>4.32</v>
      </c>
      <c r="K417" s="13">
        <v>3.9340763321637437</v>
      </c>
      <c r="L417" s="13">
        <v>4.47</v>
      </c>
      <c r="M417" s="13">
        <v>2.4033834655493616</v>
      </c>
      <c r="N417" s="13">
        <v>4.32</v>
      </c>
      <c r="O417" s="13">
        <v>2.936386842436769</v>
      </c>
      <c r="P417" s="13">
        <v>3.45</v>
      </c>
      <c r="Q417" s="13">
        <v>2.3748837643504412</v>
      </c>
      <c r="R417" s="13">
        <v>1.9523173986742897</v>
      </c>
      <c r="S417" s="13" t="s">
        <v>464</v>
      </c>
      <c r="AB417" s="13">
        <v>1.9350000000000001</v>
      </c>
      <c r="AC417" s="13">
        <v>2.8509999999999995</v>
      </c>
      <c r="AD417" s="13">
        <v>2.8120000000000003</v>
      </c>
      <c r="AE417" s="13">
        <v>2.5326666666666666</v>
      </c>
      <c r="AF417" s="13">
        <v>3.4079999999999999</v>
      </c>
      <c r="AG417" s="13">
        <v>3.4079999999999999</v>
      </c>
      <c r="AH417" s="13">
        <v>4.1180000000000003</v>
      </c>
      <c r="AI417" s="13">
        <v>4.1180000000000003</v>
      </c>
      <c r="AJ417" s="13">
        <v>4.4634600000000004</v>
      </c>
      <c r="AK417" s="13">
        <v>4.4634600000000004</v>
      </c>
      <c r="AL417" s="13">
        <v>4.7343999999999999</v>
      </c>
      <c r="AM417" s="13">
        <v>4.7343999999999999</v>
      </c>
      <c r="AN417" s="13">
        <v>6.6470000000000002</v>
      </c>
      <c r="AO417" s="13">
        <v>5.3593000000000002</v>
      </c>
      <c r="AP417" s="13">
        <v>4.5939999999999994</v>
      </c>
      <c r="AQ417" s="13">
        <v>4.266</v>
      </c>
      <c r="AR417" s="13">
        <v>4.3899999999999997</v>
      </c>
      <c r="AS417" s="13">
        <v>4.9300000000000006</v>
      </c>
      <c r="AT417" s="13">
        <v>4.2650000000000006</v>
      </c>
      <c r="AU417" s="13">
        <v>3.68</v>
      </c>
      <c r="AV417" s="13">
        <v>4.29</v>
      </c>
      <c r="AW417" s="13">
        <v>3.5</v>
      </c>
      <c r="AX417" s="13">
        <v>3.9</v>
      </c>
      <c r="AY417" s="13">
        <v>3.14</v>
      </c>
      <c r="AZ417" s="13">
        <v>3.8699999999999997</v>
      </c>
      <c r="BA417" s="13">
        <v>3.028</v>
      </c>
      <c r="BC417" s="11">
        <f>AB417-D417</f>
        <v>-4.0187999999999988</v>
      </c>
      <c r="BD417" s="11">
        <f>AC417-E417</f>
        <v>-1.3180000000000001</v>
      </c>
      <c r="BE417" s="11">
        <f>AD417-F417</f>
        <v>-6.3085399999999998</v>
      </c>
      <c r="BF417" s="11">
        <f>AE417-G417</f>
        <v>-3.8817799999999991</v>
      </c>
      <c r="BH417" s="11" t="e">
        <f>AG417-#REF!</f>
        <v>#REF!</v>
      </c>
      <c r="BJ417" s="11" t="e">
        <f>AI417-#REF!</f>
        <v>#REF!</v>
      </c>
      <c r="BL417" s="11" t="e">
        <f>AK417-#REF!</f>
        <v>#REF!</v>
      </c>
      <c r="BN417" s="11" t="e">
        <f>AM417-#REF!</f>
        <v>#REF!</v>
      </c>
      <c r="BP417" s="11" t="e">
        <f>AO417-#REF!</f>
        <v>#REF!</v>
      </c>
      <c r="BR417" s="11" t="e">
        <f>AQ417-#REF!</f>
        <v>#REF!</v>
      </c>
      <c r="BT417" s="11">
        <f>AS417-I417</f>
        <v>-7.6625021968253959</v>
      </c>
      <c r="BV417" s="11">
        <f>AU417-K417</f>
        <v>-0.25407633216374359</v>
      </c>
      <c r="BX417" s="11">
        <f>AW417-M417</f>
        <v>1.0966165344506384</v>
      </c>
      <c r="BZ417" s="11">
        <f>AY417-O417</f>
        <v>0.20361315756323117</v>
      </c>
      <c r="CB417" s="11">
        <f>BA417-Q417</f>
        <v>0.65311623564955879</v>
      </c>
    </row>
    <row r="418" spans="1:80" s="11" customFormat="1" ht="45" customHeight="1" x14ac:dyDescent="0.25">
      <c r="A418" s="38" t="s">
        <v>202</v>
      </c>
      <c r="B418" s="83" t="s">
        <v>27</v>
      </c>
      <c r="C418" s="39" t="s">
        <v>468</v>
      </c>
      <c r="D418" s="13">
        <v>106</v>
      </c>
      <c r="E418" s="13">
        <v>40</v>
      </c>
      <c r="F418" s="13">
        <v>107</v>
      </c>
      <c r="G418" s="13">
        <v>84.333333333333329</v>
      </c>
      <c r="H418" s="13">
        <v>0</v>
      </c>
      <c r="I418" s="13">
        <v>45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 t="s">
        <v>464</v>
      </c>
      <c r="AB418" s="13">
        <v>28</v>
      </c>
      <c r="AC418" s="13">
        <v>41</v>
      </c>
      <c r="AD418" s="13">
        <v>44</v>
      </c>
      <c r="AE418" s="13">
        <v>37.666666666666664</v>
      </c>
      <c r="AF418" s="13">
        <v>84</v>
      </c>
      <c r="AG418" s="13">
        <v>84</v>
      </c>
      <c r="AH418" s="13">
        <v>88</v>
      </c>
      <c r="AI418" s="13">
        <v>88</v>
      </c>
      <c r="AJ418" s="13">
        <v>111</v>
      </c>
      <c r="AK418" s="13">
        <v>111</v>
      </c>
      <c r="AL418" s="13">
        <v>106</v>
      </c>
      <c r="AM418" s="13">
        <v>106</v>
      </c>
      <c r="AN418" s="13">
        <v>29</v>
      </c>
      <c r="AO418" s="13">
        <v>104</v>
      </c>
      <c r="AP418" s="13">
        <v>20</v>
      </c>
      <c r="AQ418" s="13">
        <v>48</v>
      </c>
      <c r="AR418" s="13">
        <v>19</v>
      </c>
      <c r="AS418" s="13"/>
      <c r="AT418" s="13">
        <v>18</v>
      </c>
      <c r="AU418" s="13"/>
      <c r="AV418" s="13">
        <v>18</v>
      </c>
      <c r="AW418" s="13"/>
      <c r="AX418" s="13">
        <v>16</v>
      </c>
      <c r="AY418" s="13"/>
      <c r="AZ418" s="13">
        <v>16</v>
      </c>
      <c r="BA418" s="13"/>
      <c r="BC418" s="11">
        <f>AB418-D418</f>
        <v>-78</v>
      </c>
      <c r="BD418" s="11">
        <f>AC418-E418</f>
        <v>1</v>
      </c>
      <c r="BE418" s="11">
        <f>AD418-F418</f>
        <v>-63</v>
      </c>
      <c r="BF418" s="11">
        <f>AE418-G418</f>
        <v>-46.666666666666664</v>
      </c>
      <c r="BH418" s="11" t="e">
        <f>AG418-#REF!</f>
        <v>#REF!</v>
      </c>
      <c r="BJ418" s="11" t="e">
        <f>AI418-#REF!</f>
        <v>#REF!</v>
      </c>
      <c r="BL418" s="11" t="e">
        <f>AK418-#REF!</f>
        <v>#REF!</v>
      </c>
      <c r="BN418" s="11" t="e">
        <f>AM418-#REF!</f>
        <v>#REF!</v>
      </c>
      <c r="BP418" s="11" t="e">
        <f>AO418-#REF!</f>
        <v>#REF!</v>
      </c>
      <c r="BR418" s="11" t="e">
        <f>AQ418-#REF!</f>
        <v>#REF!</v>
      </c>
      <c r="BT418" s="11">
        <f>AS418-I418</f>
        <v>-45</v>
      </c>
      <c r="BV418" s="11">
        <f>AU418-K418</f>
        <v>0</v>
      </c>
      <c r="BX418" s="11">
        <f>AW418-M418</f>
        <v>0</v>
      </c>
      <c r="BZ418" s="11">
        <f>AY418-O418</f>
        <v>0</v>
      </c>
      <c r="CB418" s="11">
        <f>BA418-Q418</f>
        <v>0</v>
      </c>
    </row>
    <row r="419" spans="1:80" s="11" customFormat="1" ht="45" customHeight="1" x14ac:dyDescent="0.25">
      <c r="A419" s="46" t="str">
        <f>A418</f>
        <v>3.2.3.1</v>
      </c>
      <c r="B419" s="83"/>
      <c r="C419" s="39" t="s">
        <v>58</v>
      </c>
      <c r="D419" s="13">
        <v>3.3338000000000001</v>
      </c>
      <c r="E419" s="13">
        <v>0.80359999999999987</v>
      </c>
      <c r="F419" s="13">
        <v>1.7135</v>
      </c>
      <c r="G419" s="13">
        <v>1.9502999999999997</v>
      </c>
      <c r="H419" s="13">
        <v>0</v>
      </c>
      <c r="I419" s="13">
        <v>0.91774999999999995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>
        <v>0</v>
      </c>
      <c r="R419" s="13">
        <v>0</v>
      </c>
      <c r="S419" s="13" t="s">
        <v>464</v>
      </c>
      <c r="AB419" s="13">
        <v>1.6145</v>
      </c>
      <c r="AC419" s="13">
        <v>1.8145999999999998</v>
      </c>
      <c r="AD419" s="13">
        <v>1.6802000000000001</v>
      </c>
      <c r="AE419" s="13">
        <v>1.7031000000000001</v>
      </c>
      <c r="AF419" s="13">
        <v>2.79</v>
      </c>
      <c r="AG419" s="13">
        <v>2.79</v>
      </c>
      <c r="AH419" s="13">
        <v>2.5129999999999999</v>
      </c>
      <c r="AI419" s="13">
        <v>2.5129999999999999</v>
      </c>
      <c r="AJ419" s="13">
        <v>3.2274000000000003</v>
      </c>
      <c r="AK419" s="13">
        <v>3.2274000000000003</v>
      </c>
      <c r="AL419" s="13">
        <v>3.0478000000000001</v>
      </c>
      <c r="AM419" s="13">
        <v>3.0478000000000001</v>
      </c>
      <c r="AN419" s="13">
        <v>1.827</v>
      </c>
      <c r="AO419" s="13">
        <v>2.7953000000000001</v>
      </c>
      <c r="AP419" s="13">
        <v>1</v>
      </c>
      <c r="AQ419" s="13">
        <v>1.7538</v>
      </c>
      <c r="AR419" s="13">
        <v>0.56999999999999995</v>
      </c>
      <c r="AS419" s="13">
        <v>0</v>
      </c>
      <c r="AT419" s="13">
        <v>0.54</v>
      </c>
      <c r="AU419" s="13">
        <v>0</v>
      </c>
      <c r="AV419" s="13">
        <v>0.54</v>
      </c>
      <c r="AW419" s="13">
        <v>0</v>
      </c>
      <c r="AX419" s="13">
        <v>0.48</v>
      </c>
      <c r="AY419" s="13">
        <v>0</v>
      </c>
      <c r="AZ419" s="13">
        <v>0.48</v>
      </c>
      <c r="BA419" s="13">
        <v>0</v>
      </c>
      <c r="BC419" s="11">
        <f>AB419-D419</f>
        <v>-1.7193000000000001</v>
      </c>
      <c r="BD419" s="11">
        <f>AC419-E419</f>
        <v>1.0109999999999999</v>
      </c>
      <c r="BE419" s="11">
        <f>AD419-F419</f>
        <v>-3.3299999999999885E-2</v>
      </c>
      <c r="BF419" s="11">
        <f>AE419-G419</f>
        <v>-0.24719999999999964</v>
      </c>
      <c r="BH419" s="11" t="e">
        <f>AG419-#REF!</f>
        <v>#REF!</v>
      </c>
      <c r="BJ419" s="11" t="e">
        <f>AI419-#REF!</f>
        <v>#REF!</v>
      </c>
      <c r="BL419" s="11" t="e">
        <f>AK419-#REF!</f>
        <v>#REF!</v>
      </c>
      <c r="BN419" s="11" t="e">
        <f>AM419-#REF!</f>
        <v>#REF!</v>
      </c>
      <c r="BP419" s="11" t="e">
        <f>AO419-#REF!</f>
        <v>#REF!</v>
      </c>
      <c r="BR419" s="11" t="e">
        <f>AQ419-#REF!</f>
        <v>#REF!</v>
      </c>
      <c r="BT419" s="11">
        <f>AS419-I419</f>
        <v>-0.91774999999999995</v>
      </c>
      <c r="BV419" s="11">
        <f>AU419-K419</f>
        <v>0</v>
      </c>
      <c r="BX419" s="11">
        <f>AW419-M419</f>
        <v>0</v>
      </c>
      <c r="BZ419" s="11">
        <f>AY419-O419</f>
        <v>0</v>
      </c>
      <c r="CB419" s="11">
        <f>BA419-Q419</f>
        <v>0</v>
      </c>
    </row>
    <row r="420" spans="1:80" s="11" customFormat="1" ht="30" customHeight="1" x14ac:dyDescent="0.25">
      <c r="A420" s="38" t="s">
        <v>203</v>
      </c>
      <c r="B420" s="83" t="s">
        <v>29</v>
      </c>
      <c r="C420" s="39" t="s">
        <v>468</v>
      </c>
      <c r="D420" s="13">
        <v>8</v>
      </c>
      <c r="E420" s="13">
        <v>5</v>
      </c>
      <c r="F420" s="13">
        <v>22</v>
      </c>
      <c r="G420" s="13">
        <v>11.666666666666666</v>
      </c>
      <c r="H420" s="13">
        <v>13</v>
      </c>
      <c r="I420" s="13">
        <v>15</v>
      </c>
      <c r="J420" s="13">
        <v>12</v>
      </c>
      <c r="K420" s="13">
        <v>8</v>
      </c>
      <c r="L420" s="13">
        <v>12</v>
      </c>
      <c r="M420" s="13">
        <v>5</v>
      </c>
      <c r="N420" s="13">
        <v>12</v>
      </c>
      <c r="O420" s="13">
        <v>7</v>
      </c>
      <c r="P420" s="13">
        <v>7</v>
      </c>
      <c r="Q420" s="13">
        <v>6</v>
      </c>
      <c r="R420" s="13">
        <v>6</v>
      </c>
      <c r="S420" s="13" t="s">
        <v>464</v>
      </c>
      <c r="AB420" s="13">
        <v>0</v>
      </c>
      <c r="AC420" s="13">
        <v>0</v>
      </c>
      <c r="AD420" s="13">
        <v>0</v>
      </c>
      <c r="AE420" s="13">
        <v>0</v>
      </c>
      <c r="AF420" s="13">
        <v>11</v>
      </c>
      <c r="AG420" s="13">
        <v>11</v>
      </c>
      <c r="AH420" s="13">
        <v>16</v>
      </c>
      <c r="AI420" s="13">
        <v>16</v>
      </c>
      <c r="AJ420" s="13">
        <v>16</v>
      </c>
      <c r="AK420" s="13">
        <v>16</v>
      </c>
      <c r="AL420" s="13">
        <v>18</v>
      </c>
      <c r="AM420" s="13">
        <v>18</v>
      </c>
      <c r="AN420" s="13">
        <v>98</v>
      </c>
      <c r="AO420" s="13">
        <v>27</v>
      </c>
      <c r="AP420" s="13">
        <v>27</v>
      </c>
      <c r="AQ420" s="13">
        <v>8</v>
      </c>
      <c r="AR420" s="13">
        <v>26</v>
      </c>
      <c r="AS420" s="13">
        <v>7</v>
      </c>
      <c r="AT420" s="13">
        <v>25</v>
      </c>
      <c r="AU420" s="13">
        <v>6</v>
      </c>
      <c r="AV420" s="13">
        <v>24</v>
      </c>
      <c r="AW420" s="13">
        <v>5</v>
      </c>
      <c r="AX420" s="13">
        <v>23</v>
      </c>
      <c r="AY420" s="13">
        <v>4</v>
      </c>
      <c r="AZ420" s="13">
        <v>23</v>
      </c>
      <c r="BA420" s="13">
        <v>3</v>
      </c>
      <c r="BC420" s="11">
        <f>AB420-D420</f>
        <v>-8</v>
      </c>
      <c r="BD420" s="11">
        <f>AC420-E420</f>
        <v>-5</v>
      </c>
      <c r="BE420" s="11">
        <f>AD420-F420</f>
        <v>-22</v>
      </c>
      <c r="BF420" s="11">
        <f>AE420-G420</f>
        <v>-11.666666666666666</v>
      </c>
      <c r="BH420" s="11" t="e">
        <f>AG420-#REF!</f>
        <v>#REF!</v>
      </c>
      <c r="BJ420" s="11" t="e">
        <f>AI420-#REF!</f>
        <v>#REF!</v>
      </c>
      <c r="BL420" s="11" t="e">
        <f>AK420-#REF!</f>
        <v>#REF!</v>
      </c>
      <c r="BN420" s="11" t="e">
        <f>AM420-#REF!</f>
        <v>#REF!</v>
      </c>
      <c r="BP420" s="11" t="e">
        <f>AO420-#REF!</f>
        <v>#REF!</v>
      </c>
      <c r="BR420" s="11" t="e">
        <f>AQ420-#REF!</f>
        <v>#REF!</v>
      </c>
      <c r="BT420" s="11">
        <f>AS420-I420</f>
        <v>-8</v>
      </c>
      <c r="BV420" s="11">
        <f>AU420-K420</f>
        <v>-2</v>
      </c>
      <c r="BX420" s="11">
        <f>AW420-M420</f>
        <v>0</v>
      </c>
      <c r="BZ420" s="11">
        <f>AY420-O420</f>
        <v>-3</v>
      </c>
      <c r="CB420" s="11">
        <f>BA420-Q420</f>
        <v>-3</v>
      </c>
    </row>
    <row r="421" spans="1:80" s="11" customFormat="1" ht="30" customHeight="1" x14ac:dyDescent="0.25">
      <c r="A421" s="46" t="str">
        <f>A420</f>
        <v>3.2.3.2</v>
      </c>
      <c r="B421" s="83"/>
      <c r="C421" s="39" t="s">
        <v>58</v>
      </c>
      <c r="D421" s="13">
        <v>0.32</v>
      </c>
      <c r="E421" s="13">
        <v>0.33654000000000001</v>
      </c>
      <c r="F421" s="13">
        <v>0.91205400000000003</v>
      </c>
      <c r="G421" s="13">
        <v>0.52286466666666664</v>
      </c>
      <c r="H421" s="13">
        <v>0.55630000000000002</v>
      </c>
      <c r="I421" s="13">
        <v>1.0675311111111112</v>
      </c>
      <c r="J421" s="13">
        <v>0.43200000000000005</v>
      </c>
      <c r="K421" s="13">
        <v>0.49301244444444459</v>
      </c>
      <c r="L421" s="13">
        <v>0.44700000000000001</v>
      </c>
      <c r="M421" s="13">
        <v>0.26042185185185196</v>
      </c>
      <c r="N421" s="13">
        <v>0.43200000000000005</v>
      </c>
      <c r="O421" s="13">
        <v>0.3160121952861954</v>
      </c>
      <c r="P421" s="13">
        <v>0.35</v>
      </c>
      <c r="Q421" s="13">
        <v>0.23443379797979802</v>
      </c>
      <c r="R421" s="13">
        <v>0.21014459932659935</v>
      </c>
      <c r="S421" s="13" t="s">
        <v>464</v>
      </c>
      <c r="AB421" s="13">
        <v>0</v>
      </c>
      <c r="AC421" s="13">
        <v>0</v>
      </c>
      <c r="AD421" s="13">
        <v>0</v>
      </c>
      <c r="AE421" s="13">
        <v>0</v>
      </c>
      <c r="AF421" s="13">
        <v>0.52129999999999987</v>
      </c>
      <c r="AG421" s="13">
        <v>0.52129999999999987</v>
      </c>
      <c r="AH421" s="13">
        <v>1.48</v>
      </c>
      <c r="AI421" s="13">
        <v>1.48</v>
      </c>
      <c r="AJ421" s="13">
        <v>1.19106</v>
      </c>
      <c r="AK421" s="13">
        <v>1.19106</v>
      </c>
      <c r="AL421" s="13">
        <v>1.2616000000000001</v>
      </c>
      <c r="AM421" s="13">
        <v>1.2616000000000001</v>
      </c>
      <c r="AN421" s="13">
        <v>3.92</v>
      </c>
      <c r="AO421" s="13">
        <v>1.6359999999999999</v>
      </c>
      <c r="AP421" s="13">
        <v>0.59399999999999997</v>
      </c>
      <c r="AQ421" s="13">
        <v>0.32</v>
      </c>
      <c r="AR421" s="13">
        <v>0.91000000000000014</v>
      </c>
      <c r="AS421" s="13">
        <v>0.98000000000000009</v>
      </c>
      <c r="AT421" s="13">
        <v>0.87500000000000011</v>
      </c>
      <c r="AU421" s="13">
        <v>9.6000000000000002E-2</v>
      </c>
      <c r="AV421" s="13">
        <v>0.96</v>
      </c>
      <c r="AW421" s="13">
        <v>0.4</v>
      </c>
      <c r="AX421" s="13">
        <v>0.69</v>
      </c>
      <c r="AY421" s="13">
        <v>0.16</v>
      </c>
      <c r="AZ421" s="13">
        <v>0.69</v>
      </c>
      <c r="BA421" s="13">
        <v>4.8000000000000001E-2</v>
      </c>
      <c r="BC421" s="11">
        <f>AB421-D421</f>
        <v>-0.32</v>
      </c>
      <c r="BD421" s="11">
        <f>AC421-E421</f>
        <v>-0.33654000000000001</v>
      </c>
      <c r="BE421" s="11">
        <f>AD421-F421</f>
        <v>-0.91205400000000003</v>
      </c>
      <c r="BF421" s="11">
        <f>AE421-G421</f>
        <v>-0.52286466666666664</v>
      </c>
      <c r="BH421" s="11" t="e">
        <f>AG421-#REF!</f>
        <v>#REF!</v>
      </c>
      <c r="BJ421" s="11" t="e">
        <f>AI421-#REF!</f>
        <v>#REF!</v>
      </c>
      <c r="BL421" s="11" t="e">
        <f>AK421-#REF!</f>
        <v>#REF!</v>
      </c>
      <c r="BN421" s="11" t="e">
        <f>AM421-#REF!</f>
        <v>#REF!</v>
      </c>
      <c r="BP421" s="11" t="e">
        <f>AO421-#REF!</f>
        <v>#REF!</v>
      </c>
      <c r="BR421" s="11" t="e">
        <f>AQ421-#REF!</f>
        <v>#REF!</v>
      </c>
      <c r="BT421" s="11">
        <f>AS421-I421</f>
        <v>-8.7531111111111115E-2</v>
      </c>
      <c r="BV421" s="11">
        <f>AU421-K421</f>
        <v>-0.39701244444444461</v>
      </c>
      <c r="BX421" s="11">
        <f>AW421-M421</f>
        <v>0.13957814814814806</v>
      </c>
      <c r="BZ421" s="11">
        <f>AY421-O421</f>
        <v>-0.15601219528619539</v>
      </c>
      <c r="CB421" s="11">
        <f>BA421-Q421</f>
        <v>-0.18643379797979803</v>
      </c>
    </row>
    <row r="422" spans="1:80" s="11" customFormat="1" ht="45" customHeight="1" x14ac:dyDescent="0.25">
      <c r="A422" s="38" t="s">
        <v>204</v>
      </c>
      <c r="B422" s="83" t="s">
        <v>31</v>
      </c>
      <c r="C422" s="39" t="s">
        <v>468</v>
      </c>
      <c r="D422" s="13">
        <v>0</v>
      </c>
      <c r="E422" s="13">
        <v>0</v>
      </c>
      <c r="F422" s="13">
        <v>0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0</v>
      </c>
      <c r="P422" s="13">
        <v>0</v>
      </c>
      <c r="Q422" s="13">
        <v>0</v>
      </c>
      <c r="R422" s="13">
        <v>0</v>
      </c>
      <c r="S422" s="13" t="s">
        <v>464</v>
      </c>
      <c r="AB422" s="13">
        <v>6</v>
      </c>
      <c r="AC422" s="13">
        <v>16</v>
      </c>
      <c r="AD422" s="13">
        <v>17</v>
      </c>
      <c r="AE422" s="13">
        <v>13</v>
      </c>
      <c r="AF422" s="13">
        <v>0</v>
      </c>
      <c r="AG422" s="13">
        <v>0</v>
      </c>
      <c r="AH422" s="13">
        <v>0</v>
      </c>
      <c r="AI422" s="13">
        <v>0</v>
      </c>
      <c r="AJ422" s="13">
        <v>0</v>
      </c>
      <c r="AK422" s="13">
        <v>0</v>
      </c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  <c r="AW422" s="13"/>
      <c r="AX422" s="13"/>
      <c r="AY422" s="13"/>
      <c r="AZ422" s="13"/>
      <c r="BA422" s="13"/>
      <c r="BC422" s="11">
        <f>AB422-D422</f>
        <v>6</v>
      </c>
      <c r="BD422" s="11">
        <f>AC422-E422</f>
        <v>16</v>
      </c>
      <c r="BE422" s="11">
        <f>AD422-F422</f>
        <v>17</v>
      </c>
      <c r="BF422" s="11">
        <f>AE422-G422</f>
        <v>13</v>
      </c>
      <c r="BH422" s="11" t="e">
        <f>AG422-#REF!</f>
        <v>#REF!</v>
      </c>
      <c r="BJ422" s="11" t="e">
        <f>AI422-#REF!</f>
        <v>#REF!</v>
      </c>
      <c r="BL422" s="11" t="e">
        <f>AK422-#REF!</f>
        <v>#REF!</v>
      </c>
      <c r="BN422" s="11" t="e">
        <f>AM422-#REF!</f>
        <v>#REF!</v>
      </c>
      <c r="BP422" s="11" t="e">
        <f>AO422-#REF!</f>
        <v>#REF!</v>
      </c>
      <c r="BR422" s="11" t="e">
        <f>AQ422-#REF!</f>
        <v>#REF!</v>
      </c>
      <c r="BT422" s="11">
        <f>AS422-I422</f>
        <v>0</v>
      </c>
      <c r="BV422" s="11">
        <f>AU422-K422</f>
        <v>0</v>
      </c>
      <c r="BX422" s="11">
        <f>AW422-M422</f>
        <v>0</v>
      </c>
      <c r="BZ422" s="11">
        <f>AY422-O422</f>
        <v>0</v>
      </c>
      <c r="CB422" s="11">
        <f>BA422-Q422</f>
        <v>0</v>
      </c>
    </row>
    <row r="423" spans="1:80" s="11" customFormat="1" ht="45" customHeight="1" x14ac:dyDescent="0.25">
      <c r="A423" s="46" t="str">
        <f>A422</f>
        <v>3.2.3.3</v>
      </c>
      <c r="B423" s="83"/>
      <c r="C423" s="39" t="s">
        <v>58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>
        <v>0</v>
      </c>
      <c r="R423" s="13">
        <v>0</v>
      </c>
      <c r="S423" s="13" t="s">
        <v>464</v>
      </c>
      <c r="AB423" s="13">
        <v>0.32050000000000001</v>
      </c>
      <c r="AC423" s="13">
        <v>1.0364</v>
      </c>
      <c r="AD423" s="13">
        <v>1.1318000000000001</v>
      </c>
      <c r="AE423" s="13">
        <v>0.82956666666666667</v>
      </c>
      <c r="AF423" s="13">
        <v>0</v>
      </c>
      <c r="AG423" s="13">
        <v>0</v>
      </c>
      <c r="AH423" s="13">
        <v>0</v>
      </c>
      <c r="AI423" s="13">
        <v>0</v>
      </c>
      <c r="AJ423" s="13">
        <v>0</v>
      </c>
      <c r="AK423" s="13">
        <v>0</v>
      </c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  <c r="AW423" s="13"/>
      <c r="AX423" s="13"/>
      <c r="AY423" s="13"/>
      <c r="AZ423" s="13"/>
      <c r="BA423" s="13"/>
      <c r="BC423" s="11">
        <f>AB423-D423</f>
        <v>0.32050000000000001</v>
      </c>
      <c r="BD423" s="11">
        <f>AC423-E423</f>
        <v>1.0364</v>
      </c>
      <c r="BE423" s="11">
        <f>AD423-F423</f>
        <v>1.1318000000000001</v>
      </c>
      <c r="BF423" s="11">
        <f>AE423-G423</f>
        <v>0.82956666666666667</v>
      </c>
      <c r="BH423" s="11" t="e">
        <f>AG423-#REF!</f>
        <v>#REF!</v>
      </c>
      <c r="BJ423" s="11" t="e">
        <f>AI423-#REF!</f>
        <v>#REF!</v>
      </c>
      <c r="BL423" s="11" t="e">
        <f>AK423-#REF!</f>
        <v>#REF!</v>
      </c>
      <c r="BN423" s="11" t="e">
        <f>AM423-#REF!</f>
        <v>#REF!</v>
      </c>
      <c r="BP423" s="11" t="e">
        <f>AO423-#REF!</f>
        <v>#REF!</v>
      </c>
      <c r="BR423" s="11" t="e">
        <f>AQ423-#REF!</f>
        <v>#REF!</v>
      </c>
      <c r="BT423" s="11">
        <f>AS423-I423</f>
        <v>0</v>
      </c>
      <c r="BV423" s="11">
        <f>AU423-K423</f>
        <v>0</v>
      </c>
      <c r="BX423" s="11">
        <f>AW423-M423</f>
        <v>0</v>
      </c>
      <c r="BZ423" s="11">
        <f>AY423-O423</f>
        <v>0</v>
      </c>
      <c r="CB423" s="11">
        <f>BA423-Q423</f>
        <v>0</v>
      </c>
    </row>
    <row r="424" spans="1:80" s="11" customFormat="1" ht="45" customHeight="1" x14ac:dyDescent="0.25">
      <c r="A424" s="38" t="s">
        <v>205</v>
      </c>
      <c r="B424" s="83" t="s">
        <v>33</v>
      </c>
      <c r="C424" s="39" t="s">
        <v>468</v>
      </c>
      <c r="D424" s="13">
        <v>34</v>
      </c>
      <c r="E424" s="13">
        <v>45</v>
      </c>
      <c r="F424" s="13">
        <v>97</v>
      </c>
      <c r="G424" s="13">
        <v>58.666666666666664</v>
      </c>
      <c r="H424" s="13">
        <v>111</v>
      </c>
      <c r="I424" s="13">
        <v>137</v>
      </c>
      <c r="J424" s="13">
        <v>108</v>
      </c>
      <c r="K424" s="13">
        <v>56</v>
      </c>
      <c r="L424" s="13">
        <v>109</v>
      </c>
      <c r="M424" s="13">
        <v>43</v>
      </c>
      <c r="N424" s="13">
        <v>108</v>
      </c>
      <c r="O424" s="13">
        <v>61</v>
      </c>
      <c r="P424" s="13">
        <v>105</v>
      </c>
      <c r="Q424" s="13">
        <v>57</v>
      </c>
      <c r="R424" s="13">
        <v>51</v>
      </c>
      <c r="S424" s="13" t="s">
        <v>464</v>
      </c>
      <c r="AB424" s="13">
        <v>0</v>
      </c>
      <c r="AC424" s="13">
        <v>0</v>
      </c>
      <c r="AD424" s="13">
        <v>0</v>
      </c>
      <c r="AE424" s="13">
        <v>0</v>
      </c>
      <c r="AF424" s="13">
        <v>1</v>
      </c>
      <c r="AG424" s="13">
        <v>1</v>
      </c>
      <c r="AH424" s="13">
        <v>2</v>
      </c>
      <c r="AI424" s="13">
        <v>2</v>
      </c>
      <c r="AJ424" s="13">
        <v>1</v>
      </c>
      <c r="AK424" s="13">
        <v>1</v>
      </c>
      <c r="AL424" s="13">
        <v>5</v>
      </c>
      <c r="AM424" s="13">
        <v>5</v>
      </c>
      <c r="AN424" s="13">
        <v>30</v>
      </c>
      <c r="AO424" s="13">
        <v>14</v>
      </c>
      <c r="AP424" s="13">
        <v>100</v>
      </c>
      <c r="AQ424" s="13">
        <v>22</v>
      </c>
      <c r="AR424" s="13">
        <v>97</v>
      </c>
      <c r="AS424" s="13">
        <v>70</v>
      </c>
      <c r="AT424" s="13">
        <v>95</v>
      </c>
      <c r="AU424" s="13">
        <v>69</v>
      </c>
      <c r="AV424" s="13">
        <v>93</v>
      </c>
      <c r="AW424" s="13">
        <v>68</v>
      </c>
      <c r="AX424" s="13">
        <v>91</v>
      </c>
      <c r="AY424" s="13">
        <v>68</v>
      </c>
      <c r="AZ424" s="13">
        <v>90</v>
      </c>
      <c r="BA424" s="13">
        <v>68</v>
      </c>
      <c r="BC424" s="11">
        <f>AB424-D424</f>
        <v>-34</v>
      </c>
      <c r="BD424" s="11">
        <f>AC424-E424</f>
        <v>-45</v>
      </c>
      <c r="BE424" s="11">
        <f>AD424-F424</f>
        <v>-97</v>
      </c>
      <c r="BF424" s="11">
        <f>AE424-G424</f>
        <v>-58.666666666666664</v>
      </c>
      <c r="BH424" s="11" t="e">
        <f>AG424-#REF!</f>
        <v>#REF!</v>
      </c>
      <c r="BJ424" s="11" t="e">
        <f>AI424-#REF!</f>
        <v>#REF!</v>
      </c>
      <c r="BL424" s="11" t="e">
        <f>AK424-#REF!</f>
        <v>#REF!</v>
      </c>
      <c r="BN424" s="11" t="e">
        <f>AM424-#REF!</f>
        <v>#REF!</v>
      </c>
      <c r="BP424" s="11" t="e">
        <f>AO424-#REF!</f>
        <v>#REF!</v>
      </c>
      <c r="BR424" s="11" t="e">
        <f>AQ424-#REF!</f>
        <v>#REF!</v>
      </c>
      <c r="BT424" s="11">
        <f>AS424-I424</f>
        <v>-67</v>
      </c>
      <c r="BV424" s="11">
        <f>AU424-K424</f>
        <v>13</v>
      </c>
      <c r="BX424" s="11">
        <f>AW424-M424</f>
        <v>25</v>
      </c>
      <c r="BZ424" s="11">
        <f>AY424-O424</f>
        <v>7</v>
      </c>
      <c r="CB424" s="11">
        <f>BA424-Q424</f>
        <v>11</v>
      </c>
    </row>
    <row r="425" spans="1:80" s="11" customFormat="1" ht="45" customHeight="1" x14ac:dyDescent="0.25">
      <c r="A425" s="46" t="str">
        <f>A424</f>
        <v>3.2.3.4</v>
      </c>
      <c r="B425" s="83"/>
      <c r="C425" s="39" t="s">
        <v>58</v>
      </c>
      <c r="D425" s="13">
        <v>2.2999999999999998</v>
      </c>
      <c r="E425" s="13">
        <v>3.0288599999999999</v>
      </c>
      <c r="F425" s="13">
        <v>6.4949859999999999</v>
      </c>
      <c r="G425" s="13">
        <v>3.9412819999999997</v>
      </c>
      <c r="H425" s="13">
        <v>4.1017000000000001</v>
      </c>
      <c r="I425" s="13">
        <v>10.607221085714285</v>
      </c>
      <c r="J425" s="13">
        <v>3.8880000000000003</v>
      </c>
      <c r="K425" s="13">
        <v>3.4410638877192992</v>
      </c>
      <c r="L425" s="13">
        <v>4.0229999999999997</v>
      </c>
      <c r="M425" s="13">
        <v>2.1429616136975098</v>
      </c>
      <c r="N425" s="13">
        <v>3.8880000000000003</v>
      </c>
      <c r="O425" s="13">
        <v>2.6203746471505736</v>
      </c>
      <c r="P425" s="13">
        <v>3.1</v>
      </c>
      <c r="Q425" s="13">
        <v>2.1404499663706433</v>
      </c>
      <c r="R425" s="13">
        <v>1.7421727993476903</v>
      </c>
      <c r="S425" s="13" t="s">
        <v>464</v>
      </c>
      <c r="AB425" s="13">
        <v>0</v>
      </c>
      <c r="AC425" s="13">
        <v>0</v>
      </c>
      <c r="AD425" s="13">
        <v>0</v>
      </c>
      <c r="AE425" s="13">
        <v>0</v>
      </c>
      <c r="AF425" s="13">
        <v>9.6699999999999994E-2</v>
      </c>
      <c r="AG425" s="13">
        <v>9.6699999999999994E-2</v>
      </c>
      <c r="AH425" s="13">
        <v>0.125</v>
      </c>
      <c r="AI425" s="13">
        <v>0.125</v>
      </c>
      <c r="AJ425" s="13">
        <v>4.4999999999999998E-2</v>
      </c>
      <c r="AK425" s="13">
        <v>4.4999999999999998E-2</v>
      </c>
      <c r="AL425" s="13">
        <v>0.42499999999999999</v>
      </c>
      <c r="AM425" s="13">
        <v>0.42499999999999999</v>
      </c>
      <c r="AN425" s="13">
        <v>0.89999999999999991</v>
      </c>
      <c r="AO425" s="13">
        <v>0.92800000000000005</v>
      </c>
      <c r="AP425" s="13">
        <v>3</v>
      </c>
      <c r="AQ425" s="13">
        <v>2.1921999999999997</v>
      </c>
      <c r="AR425" s="13">
        <v>2.9099999999999997</v>
      </c>
      <c r="AS425" s="13">
        <v>3.95</v>
      </c>
      <c r="AT425" s="13">
        <v>2.85</v>
      </c>
      <c r="AU425" s="13">
        <v>3.5840000000000001</v>
      </c>
      <c r="AV425" s="13">
        <v>2.79</v>
      </c>
      <c r="AW425" s="13">
        <v>3.1</v>
      </c>
      <c r="AX425" s="13">
        <v>2.73</v>
      </c>
      <c r="AY425" s="13">
        <v>2.98</v>
      </c>
      <c r="AZ425" s="13">
        <v>2.6999999999999997</v>
      </c>
      <c r="BA425" s="13">
        <v>2.98</v>
      </c>
      <c r="BC425" s="11">
        <f>AB425-D425</f>
        <v>-2.2999999999999998</v>
      </c>
      <c r="BD425" s="11">
        <f>AC425-E425</f>
        <v>-3.0288599999999999</v>
      </c>
      <c r="BE425" s="11">
        <f>AD425-F425</f>
        <v>-6.4949859999999999</v>
      </c>
      <c r="BF425" s="11">
        <f>AE425-G425</f>
        <v>-3.9412819999999997</v>
      </c>
      <c r="BH425" s="11" t="e">
        <f>AG425-#REF!</f>
        <v>#REF!</v>
      </c>
      <c r="BJ425" s="11" t="e">
        <f>AI425-#REF!</f>
        <v>#REF!</v>
      </c>
      <c r="BL425" s="11" t="e">
        <f>AK425-#REF!</f>
        <v>#REF!</v>
      </c>
      <c r="BN425" s="11" t="e">
        <f>AM425-#REF!</f>
        <v>#REF!</v>
      </c>
      <c r="BP425" s="11" t="e">
        <f>AO425-#REF!</f>
        <v>#REF!</v>
      </c>
      <c r="BR425" s="11" t="e">
        <f>AQ425-#REF!</f>
        <v>#REF!</v>
      </c>
      <c r="BT425" s="11">
        <f>AS425-I425</f>
        <v>-6.6572210857142844</v>
      </c>
      <c r="BV425" s="11">
        <f>AU425-K425</f>
        <v>0.14293611228070091</v>
      </c>
      <c r="BX425" s="11">
        <f>AW425-M425</f>
        <v>0.95703838630249027</v>
      </c>
      <c r="BZ425" s="11">
        <f>AY425-O425</f>
        <v>0.35962535284942643</v>
      </c>
      <c r="CB425" s="11">
        <f>BA425-Q425</f>
        <v>0.83955003362935665</v>
      </c>
    </row>
    <row r="426" spans="1:80" s="11" customFormat="1" ht="126" customHeight="1" x14ac:dyDescent="0.25">
      <c r="A426" s="38" t="s">
        <v>206</v>
      </c>
      <c r="B426" s="47" t="s">
        <v>47</v>
      </c>
      <c r="C426" s="40" t="s">
        <v>467</v>
      </c>
      <c r="D426" s="13">
        <v>65.731180010000003</v>
      </c>
      <c r="E426" s="13">
        <v>95.025701040000001</v>
      </c>
      <c r="F426" s="13">
        <v>144.10080674</v>
      </c>
      <c r="G426" s="13">
        <v>101.61922926333334</v>
      </c>
      <c r="H426" s="13">
        <v>23.20664483529632</v>
      </c>
      <c r="I426" s="13">
        <v>182.601967882189</v>
      </c>
      <c r="J426" s="13">
        <v>23.206644830000041</v>
      </c>
      <c r="K426" s="13">
        <v>55</v>
      </c>
      <c r="L426" s="13">
        <v>23.206644830000002</v>
      </c>
      <c r="M426" s="13">
        <v>42.326313060948657</v>
      </c>
      <c r="N426" s="13">
        <v>23.206644830000002</v>
      </c>
      <c r="O426" s="13">
        <v>48.7624193833718</v>
      </c>
      <c r="P426" s="13">
        <v>23.206644834678617</v>
      </c>
      <c r="Q426" s="13">
        <v>47.387909675601605</v>
      </c>
      <c r="R426" s="13">
        <v>47.387909675601598</v>
      </c>
      <c r="S426" s="13" t="s">
        <v>464</v>
      </c>
      <c r="AB426" s="13">
        <v>26.872014970000002</v>
      </c>
      <c r="AC426" s="13">
        <v>100.56517979</v>
      </c>
      <c r="AD426" s="13">
        <v>136.34496649000002</v>
      </c>
      <c r="AE426" s="13">
        <v>87.927387083333358</v>
      </c>
      <c r="AF426" s="13">
        <v>35.224131640000003</v>
      </c>
      <c r="AG426" s="13">
        <v>35.224131640000003</v>
      </c>
      <c r="AH426" s="13">
        <v>24.070254460000001</v>
      </c>
      <c r="AI426" s="13">
        <v>24.070254460000001</v>
      </c>
      <c r="AJ426" s="13">
        <v>54.51605601</v>
      </c>
      <c r="AK426" s="13">
        <v>54.51605601</v>
      </c>
      <c r="AL426" s="13">
        <v>36.924473295983596</v>
      </c>
      <c r="AM426" s="13">
        <v>37.654951230000002</v>
      </c>
      <c r="AN426" s="13">
        <v>42.094933945880598</v>
      </c>
      <c r="AO426" s="13">
        <v>78.332663760000003</v>
      </c>
      <c r="AP426" s="13">
        <v>37.530024278545405</v>
      </c>
      <c r="AQ426" s="13">
        <v>67.8</v>
      </c>
      <c r="AR426" s="13">
        <v>37.1506991233192</v>
      </c>
      <c r="AS426" s="13">
        <v>68.8</v>
      </c>
      <c r="AT426" s="13">
        <v>38.042012645564604</v>
      </c>
      <c r="AU426" s="13">
        <v>65.8</v>
      </c>
      <c r="AV426" s="13">
        <v>38.1</v>
      </c>
      <c r="AW426" s="13">
        <v>63.8</v>
      </c>
      <c r="AX426" s="13">
        <v>38.200000000000003</v>
      </c>
      <c r="AY426" s="13">
        <v>63.8</v>
      </c>
      <c r="AZ426" s="13">
        <v>38.299999999999997</v>
      </c>
      <c r="BA426" s="13">
        <v>63.8</v>
      </c>
      <c r="BC426" s="11">
        <f>AB426-D426</f>
        <v>-38.859165040000001</v>
      </c>
      <c r="BD426" s="11">
        <f>AC426-E426</f>
        <v>5.5394787500000007</v>
      </c>
      <c r="BE426" s="11">
        <f>AD426-F426</f>
        <v>-7.7558402499999772</v>
      </c>
      <c r="BF426" s="11">
        <f>AE426-G426</f>
        <v>-13.691842179999981</v>
      </c>
      <c r="BH426" s="11" t="e">
        <f>AG426-#REF!</f>
        <v>#REF!</v>
      </c>
      <c r="BJ426" s="11" t="e">
        <f>AI426-#REF!</f>
        <v>#REF!</v>
      </c>
      <c r="BL426" s="11" t="e">
        <f>AK426-#REF!</f>
        <v>#REF!</v>
      </c>
      <c r="BN426" s="11" t="e">
        <f>AM426-#REF!</f>
        <v>#REF!</v>
      </c>
      <c r="BP426" s="11" t="e">
        <f>AO426-#REF!</f>
        <v>#REF!</v>
      </c>
      <c r="BR426" s="11" t="e">
        <f>AQ426-#REF!</f>
        <v>#REF!</v>
      </c>
      <c r="BT426" s="11">
        <f>AS426-I426</f>
        <v>-113.801967882189</v>
      </c>
      <c r="BV426" s="11">
        <f>AU426-K426</f>
        <v>10.799999999999997</v>
      </c>
      <c r="BX426" s="11">
        <f>AW426-M426</f>
        <v>21.473686939051341</v>
      </c>
      <c r="BZ426" s="11">
        <f>AY426-O426</f>
        <v>15.037580616628198</v>
      </c>
      <c r="CB426" s="11">
        <f>BA426-Q426</f>
        <v>16.412090324398392</v>
      </c>
    </row>
    <row r="427" spans="1:80" s="11" customFormat="1" ht="75" customHeight="1" x14ac:dyDescent="0.25">
      <c r="A427" s="38" t="s">
        <v>207</v>
      </c>
      <c r="B427" s="47" t="s">
        <v>49</v>
      </c>
      <c r="C427" s="40" t="s">
        <v>467</v>
      </c>
      <c r="D427" s="13">
        <v>6.5731180010000001</v>
      </c>
      <c r="E427" s="13">
        <v>9.5025701040000001</v>
      </c>
      <c r="F427" s="13">
        <v>4.5593426799999994</v>
      </c>
      <c r="G427" s="13">
        <v>6.8783435950000005</v>
      </c>
      <c r="H427" s="13">
        <v>2.3206644835296322</v>
      </c>
      <c r="I427" s="13">
        <v>5.7775262637924607</v>
      </c>
      <c r="J427" s="13">
        <v>2.3206644830000043</v>
      </c>
      <c r="K427" s="13">
        <v>1.7402000000000002</v>
      </c>
      <c r="L427" s="13">
        <v>2.3206644830000003</v>
      </c>
      <c r="M427" s="13">
        <v>1.3392045452484156</v>
      </c>
      <c r="N427" s="13">
        <v>2.3206644830000003</v>
      </c>
      <c r="O427" s="13">
        <v>1.5428429492898839</v>
      </c>
      <c r="P427" s="13">
        <v>2.3206644834678616</v>
      </c>
      <c r="Q427" s="13">
        <v>1.4993534621360349</v>
      </c>
      <c r="R427" s="13">
        <v>1.4993534621360347</v>
      </c>
      <c r="S427" s="13" t="s">
        <v>464</v>
      </c>
      <c r="AB427" s="13">
        <v>6.9984716300000001</v>
      </c>
      <c r="AC427" s="13">
        <v>8.6315791300000004</v>
      </c>
      <c r="AD427" s="13">
        <v>8.8658666000000004</v>
      </c>
      <c r="AE427" s="13">
        <v>8.1653057866666661</v>
      </c>
      <c r="AF427" s="13">
        <v>1.7324349799999996</v>
      </c>
      <c r="AG427" s="13">
        <v>1.7324349799999996</v>
      </c>
      <c r="AH427" s="13">
        <v>2.0398520728813558</v>
      </c>
      <c r="AI427" s="13">
        <v>2.0398520728813558</v>
      </c>
      <c r="AJ427" s="13">
        <v>1.4923001500000002</v>
      </c>
      <c r="AK427" s="13">
        <v>1.4923001500000002</v>
      </c>
      <c r="AL427" s="13">
        <v>4</v>
      </c>
      <c r="AM427" s="13">
        <v>3.1132664700000001</v>
      </c>
      <c r="AN427" s="13">
        <v>4.2094933945880602</v>
      </c>
      <c r="AO427" s="13">
        <v>4.2094933945880602</v>
      </c>
      <c r="AP427" s="13">
        <v>4</v>
      </c>
      <c r="AQ427" s="13">
        <v>6.7799999999999994</v>
      </c>
      <c r="AR427" s="13">
        <v>4</v>
      </c>
      <c r="AS427" s="13">
        <v>6.879999999999999</v>
      </c>
      <c r="AT427" s="13">
        <v>4</v>
      </c>
      <c r="AU427" s="13">
        <v>6.5799999999999992</v>
      </c>
      <c r="AV427" s="13">
        <v>4</v>
      </c>
      <c r="AW427" s="13">
        <v>6.38</v>
      </c>
      <c r="AX427" s="13">
        <v>4</v>
      </c>
      <c r="AY427" s="13">
        <v>6.38</v>
      </c>
      <c r="AZ427" s="13">
        <v>4</v>
      </c>
      <c r="BA427" s="13">
        <v>6.38</v>
      </c>
      <c r="BC427" s="11">
        <f>AB427-D427</f>
        <v>0.42535362899999996</v>
      </c>
      <c r="BD427" s="11">
        <f>AC427-E427</f>
        <v>-0.8709909739999997</v>
      </c>
      <c r="BE427" s="11">
        <f>AD427-F427</f>
        <v>4.3065239200000009</v>
      </c>
      <c r="BF427" s="11">
        <f>AE427-G427</f>
        <v>1.2869621916666656</v>
      </c>
      <c r="BH427" s="11" t="e">
        <f>AG427-#REF!</f>
        <v>#REF!</v>
      </c>
      <c r="BJ427" s="11" t="e">
        <f>AI427-#REF!</f>
        <v>#REF!</v>
      </c>
      <c r="BL427" s="11" t="e">
        <f>AK427-#REF!</f>
        <v>#REF!</v>
      </c>
      <c r="BN427" s="11" t="e">
        <f>AM427-#REF!</f>
        <v>#REF!</v>
      </c>
      <c r="BP427" s="11" t="e">
        <f>AO427-#REF!</f>
        <v>#REF!</v>
      </c>
      <c r="BR427" s="11" t="e">
        <f>AQ427-#REF!</f>
        <v>#REF!</v>
      </c>
      <c r="BT427" s="11">
        <f>AS427-I427</f>
        <v>1.1024737362075383</v>
      </c>
      <c r="BV427" s="11">
        <f>AU427-K427</f>
        <v>4.8397999999999985</v>
      </c>
      <c r="BX427" s="11">
        <f>AW427-M427</f>
        <v>5.0407954547515841</v>
      </c>
      <c r="BZ427" s="11">
        <f>AY427-O427</f>
        <v>4.8371570507101165</v>
      </c>
      <c r="CB427" s="11">
        <f>BA427-Q427</f>
        <v>4.8806465378639654</v>
      </c>
    </row>
    <row r="428" spans="1:80" s="11" customFormat="1" ht="47.25" customHeight="1" x14ac:dyDescent="0.25">
      <c r="A428" s="38" t="s">
        <v>208</v>
      </c>
      <c r="B428" s="47" t="s">
        <v>51</v>
      </c>
      <c r="C428" s="40" t="s">
        <v>467</v>
      </c>
      <c r="D428" s="13">
        <v>57.905007489000006</v>
      </c>
      <c r="E428" s="13">
        <v>42.768801783000001</v>
      </c>
      <c r="F428" s="13">
        <v>63.347091387784545</v>
      </c>
      <c r="G428" s="13">
        <v>54.673633553261517</v>
      </c>
      <c r="H428" s="13">
        <v>1.9859803517666879</v>
      </c>
      <c r="I428" s="13">
        <v>80.271825081010277</v>
      </c>
      <c r="J428" s="13">
        <v>1.1929363470000001</v>
      </c>
      <c r="K428" s="13">
        <v>24.178000000000001</v>
      </c>
      <c r="L428" s="13">
        <v>1.9859803470000001</v>
      </c>
      <c r="M428" s="13">
        <v>18.606647221593029</v>
      </c>
      <c r="N428" s="13">
        <v>1.9859803470000001</v>
      </c>
      <c r="O428" s="13">
        <v>21.435959560930243</v>
      </c>
      <c r="P428" s="13">
        <v>1.9859803512107539</v>
      </c>
      <c r="Q428" s="13">
        <v>20.831725093394464</v>
      </c>
      <c r="R428" s="13">
        <v>20.831725093394461</v>
      </c>
      <c r="S428" s="13" t="s">
        <v>464</v>
      </c>
      <c r="AB428" s="13">
        <v>18.497128050000001</v>
      </c>
      <c r="AC428" s="13">
        <v>71.614414080000003</v>
      </c>
      <c r="AD428" s="13">
        <v>107.14540213000001</v>
      </c>
      <c r="AE428" s="13">
        <v>65.752314753333337</v>
      </c>
      <c r="AF428" s="13">
        <v>33.113393850000001</v>
      </c>
      <c r="AG428" s="13">
        <v>33.113393850000001</v>
      </c>
      <c r="AH428" s="13">
        <v>20.248599745751054</v>
      </c>
      <c r="AI428" s="13">
        <v>20.248599745751054</v>
      </c>
      <c r="AJ428" s="13">
        <v>22.42787929</v>
      </c>
      <c r="AK428" s="13">
        <v>22.42787929</v>
      </c>
      <c r="AL428" s="13">
        <v>32.124473295983599</v>
      </c>
      <c r="AM428" s="13">
        <v>32.373395860000002</v>
      </c>
      <c r="AN428" s="13">
        <v>37.698330551292543</v>
      </c>
      <c r="AO428" s="13">
        <v>66.663988775999997</v>
      </c>
      <c r="AP428" s="13">
        <v>32.810024278545406</v>
      </c>
      <c r="AQ428" s="13">
        <v>60.3</v>
      </c>
      <c r="AR428" s="13">
        <v>32.430699123319201</v>
      </c>
      <c r="AS428" s="13">
        <v>61.2</v>
      </c>
      <c r="AT428" s="13">
        <v>33.322012645564605</v>
      </c>
      <c r="AU428" s="13">
        <v>58.5</v>
      </c>
      <c r="AV428" s="13">
        <v>33.380000000000003</v>
      </c>
      <c r="AW428" s="13">
        <v>56.699999999999996</v>
      </c>
      <c r="AX428" s="13">
        <v>33.480000000000004</v>
      </c>
      <c r="AY428" s="13">
        <v>56.699999999999996</v>
      </c>
      <c r="AZ428" s="13">
        <v>33.58</v>
      </c>
      <c r="BA428" s="13">
        <v>56.699999999999996</v>
      </c>
      <c r="BC428" s="11">
        <f>AB428-D428</f>
        <v>-39.407879439000006</v>
      </c>
      <c r="BD428" s="11">
        <f>AC428-E428</f>
        <v>28.845612297000002</v>
      </c>
      <c r="BE428" s="11">
        <f>AD428-F428</f>
        <v>43.798310742215463</v>
      </c>
      <c r="BF428" s="11">
        <f>AE428-G428</f>
        <v>11.07868120007182</v>
      </c>
      <c r="BH428" s="11" t="e">
        <f>AG428-#REF!</f>
        <v>#REF!</v>
      </c>
      <c r="BJ428" s="11" t="e">
        <f>AI428-#REF!</f>
        <v>#REF!</v>
      </c>
      <c r="BL428" s="11" t="e">
        <f>AK428-#REF!</f>
        <v>#REF!</v>
      </c>
      <c r="BN428" s="11" t="e">
        <f>AM428-#REF!</f>
        <v>#REF!</v>
      </c>
      <c r="BP428" s="11" t="e">
        <f>AO428-#REF!</f>
        <v>#REF!</v>
      </c>
      <c r="BR428" s="11" t="e">
        <f>AQ428-#REF!</f>
        <v>#REF!</v>
      </c>
      <c r="BT428" s="11">
        <f>AS428-I428</f>
        <v>-19.071825081010275</v>
      </c>
      <c r="BV428" s="11">
        <f>AU428-K428</f>
        <v>34.322000000000003</v>
      </c>
      <c r="BX428" s="11">
        <f>AW428-M428</f>
        <v>38.093352778406967</v>
      </c>
      <c r="BZ428" s="11">
        <f>AY428-O428</f>
        <v>35.264040439069753</v>
      </c>
      <c r="CB428" s="11">
        <f>BA428-Q428</f>
        <v>35.868274906605535</v>
      </c>
    </row>
    <row r="429" spans="1:80" s="11" customFormat="1" ht="63" customHeight="1" x14ac:dyDescent="0.25">
      <c r="A429" s="38" t="s">
        <v>209</v>
      </c>
      <c r="B429" s="47" t="s">
        <v>53</v>
      </c>
      <c r="C429" s="40" t="s">
        <v>467</v>
      </c>
      <c r="D429" s="13">
        <v>1.2530545199999996</v>
      </c>
      <c r="E429" s="13">
        <v>42.754329153</v>
      </c>
      <c r="F429" s="13">
        <v>76.194372672215465</v>
      </c>
      <c r="G429" s="13">
        <v>40.067252115071824</v>
      </c>
      <c r="H429" s="13">
        <v>18.899999999999999</v>
      </c>
      <c r="I429" s="13">
        <v>96.552616537386271</v>
      </c>
      <c r="J429" s="13">
        <v>19.693044000000036</v>
      </c>
      <c r="K429" s="13">
        <v>29.081799999999998</v>
      </c>
      <c r="L429" s="13">
        <v>18.899999999999999</v>
      </c>
      <c r="M429" s="13">
        <v>22.380461294107214</v>
      </c>
      <c r="N429" s="13">
        <v>18.899999999999999</v>
      </c>
      <c r="O429" s="13">
        <v>25.783616873151672</v>
      </c>
      <c r="P429" s="13">
        <v>18.900000000000002</v>
      </c>
      <c r="Q429" s="13">
        <v>25.056831120071106</v>
      </c>
      <c r="R429" s="13">
        <v>25.056831120071102</v>
      </c>
      <c r="S429" s="13" t="s">
        <v>464</v>
      </c>
      <c r="AB429" s="13">
        <v>1.37641529</v>
      </c>
      <c r="AC429" s="13">
        <v>20.319186579999997</v>
      </c>
      <c r="AD429" s="13">
        <v>20.33369776</v>
      </c>
      <c r="AE429" s="13">
        <v>14.009766543333333</v>
      </c>
      <c r="AF429" s="13">
        <v>0.37830280999999999</v>
      </c>
      <c r="AG429" s="13">
        <v>0.37830280999999999</v>
      </c>
      <c r="AH429" s="13">
        <v>1.7818026413675909</v>
      </c>
      <c r="AI429" s="13">
        <v>1.7818026413675909</v>
      </c>
      <c r="AJ429" s="13">
        <v>30.595876570000001</v>
      </c>
      <c r="AK429" s="13">
        <v>30.595876570000001</v>
      </c>
      <c r="AL429" s="13">
        <v>0.8</v>
      </c>
      <c r="AM429" s="13">
        <v>2.1682888999999999</v>
      </c>
      <c r="AN429" s="13">
        <v>0.18711</v>
      </c>
      <c r="AO429" s="13">
        <v>7.4591815894119406</v>
      </c>
      <c r="AP429" s="13">
        <v>0.72</v>
      </c>
      <c r="AQ429" s="13">
        <v>0.72</v>
      </c>
      <c r="AR429" s="13">
        <v>0.72</v>
      </c>
      <c r="AS429" s="13">
        <v>0.72</v>
      </c>
      <c r="AT429" s="13">
        <v>0.72</v>
      </c>
      <c r="AU429" s="13">
        <v>0.72</v>
      </c>
      <c r="AV429" s="13">
        <v>0.72</v>
      </c>
      <c r="AW429" s="13">
        <v>0.72</v>
      </c>
      <c r="AX429" s="13">
        <v>0.72</v>
      </c>
      <c r="AY429" s="13">
        <v>0.72</v>
      </c>
      <c r="AZ429" s="13">
        <v>0.72</v>
      </c>
      <c r="BA429" s="13">
        <v>0.72</v>
      </c>
      <c r="BC429" s="11">
        <f>AB429-D429</f>
        <v>0.12336077000000034</v>
      </c>
      <c r="BD429" s="11">
        <f>AC429-E429</f>
        <v>-22.435142573000004</v>
      </c>
      <c r="BE429" s="11">
        <f>AD429-F429</f>
        <v>-55.860674912215465</v>
      </c>
      <c r="BF429" s="11">
        <f>AE429-G429</f>
        <v>-26.057485571738489</v>
      </c>
      <c r="BH429" s="11" t="e">
        <f>AG429-#REF!</f>
        <v>#REF!</v>
      </c>
      <c r="BJ429" s="11" t="e">
        <f>AI429-#REF!</f>
        <v>#REF!</v>
      </c>
      <c r="BL429" s="11" t="e">
        <f>AK429-#REF!</f>
        <v>#REF!</v>
      </c>
      <c r="BN429" s="11" t="e">
        <f>AM429-#REF!</f>
        <v>#REF!</v>
      </c>
      <c r="BP429" s="11" t="e">
        <f>AO429-#REF!</f>
        <v>#REF!</v>
      </c>
      <c r="BR429" s="11" t="e">
        <f>AQ429-#REF!</f>
        <v>#REF!</v>
      </c>
      <c r="BT429" s="11">
        <f>AS429-I429</f>
        <v>-95.832616537386272</v>
      </c>
      <c r="BV429" s="11">
        <f>AU429-K429</f>
        <v>-28.361799999999999</v>
      </c>
      <c r="BX429" s="11">
        <f>AW429-M429</f>
        <v>-21.660461294107215</v>
      </c>
      <c r="BZ429" s="11">
        <f>AY429-O429</f>
        <v>-25.063616873151673</v>
      </c>
      <c r="CB429" s="11">
        <f>BA429-Q429</f>
        <v>-24.336831120071107</v>
      </c>
    </row>
    <row r="430" spans="1:80" s="11" customFormat="1" ht="63" customHeight="1" x14ac:dyDescent="0.25">
      <c r="A430" s="38" t="s">
        <v>210</v>
      </c>
      <c r="B430" s="47" t="s">
        <v>55</v>
      </c>
      <c r="C430" s="40" t="s">
        <v>467</v>
      </c>
      <c r="D430" s="13">
        <v>0</v>
      </c>
      <c r="E430" s="13">
        <v>0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  <c r="P430" s="13">
        <v>0</v>
      </c>
      <c r="Q430" s="13">
        <v>0</v>
      </c>
      <c r="R430" s="13">
        <v>0</v>
      </c>
      <c r="S430" s="13" t="s">
        <v>464</v>
      </c>
      <c r="AB430" s="13">
        <v>18.202970260000001</v>
      </c>
      <c r="AC430" s="13">
        <v>88.787088229999995</v>
      </c>
      <c r="AD430" s="13">
        <v>84.840769100000017</v>
      </c>
      <c r="AE430" s="13">
        <v>63.943609196666671</v>
      </c>
      <c r="AF430" s="13">
        <v>0</v>
      </c>
      <c r="AG430" s="13">
        <v>0</v>
      </c>
      <c r="AH430" s="13">
        <v>0</v>
      </c>
      <c r="AI430" s="13">
        <v>0</v>
      </c>
      <c r="AJ430" s="13"/>
      <c r="AK430" s="13"/>
      <c r="AL430" s="13"/>
      <c r="AM430" s="13"/>
      <c r="AN430" s="13">
        <v>41.516245287939149</v>
      </c>
      <c r="AO430" s="13">
        <v>77.753975102058561</v>
      </c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C430" s="11">
        <f>AB430-D430</f>
        <v>18.202970260000001</v>
      </c>
      <c r="BD430" s="11">
        <f>AC430-E430</f>
        <v>88.787088229999995</v>
      </c>
      <c r="BE430" s="11">
        <f>AD430-F430</f>
        <v>84.840769100000017</v>
      </c>
      <c r="BF430" s="11">
        <f>AE430-G430</f>
        <v>63.943609196666671</v>
      </c>
      <c r="BH430" s="11" t="e">
        <f>AG430-#REF!</f>
        <v>#REF!</v>
      </c>
      <c r="BJ430" s="11" t="e">
        <f>AI430-#REF!</f>
        <v>#REF!</v>
      </c>
      <c r="BL430" s="11" t="e">
        <f>AK430-#REF!</f>
        <v>#REF!</v>
      </c>
      <c r="BN430" s="11" t="e">
        <f>AM430-#REF!</f>
        <v>#REF!</v>
      </c>
      <c r="BP430" s="11" t="e">
        <f>AO430-#REF!</f>
        <v>#REF!</v>
      </c>
      <c r="BR430" s="11" t="e">
        <f>AQ430-#REF!</f>
        <v>#REF!</v>
      </c>
      <c r="BT430" s="11">
        <f>AS430-I430</f>
        <v>0</v>
      </c>
      <c r="BV430" s="11">
        <f>AU430-K430</f>
        <v>0</v>
      </c>
      <c r="BX430" s="11">
        <f>AW430-M430</f>
        <v>0</v>
      </c>
      <c r="BZ430" s="11">
        <f>AY430-O430</f>
        <v>0</v>
      </c>
      <c r="CB430" s="11">
        <f>BA430-Q430</f>
        <v>0</v>
      </c>
    </row>
    <row r="431" spans="1:80" s="11" customFormat="1" ht="30" customHeight="1" x14ac:dyDescent="0.25">
      <c r="A431" s="38" t="s">
        <v>211</v>
      </c>
      <c r="B431" s="83" t="s">
        <v>57</v>
      </c>
      <c r="C431" s="39" t="s">
        <v>58</v>
      </c>
      <c r="D431" s="13">
        <v>0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>
        <v>0</v>
      </c>
      <c r="R431" s="13">
        <v>0</v>
      </c>
      <c r="S431" s="13" t="s">
        <v>464</v>
      </c>
      <c r="AB431" s="13">
        <v>0</v>
      </c>
      <c r="AC431" s="13">
        <v>0</v>
      </c>
      <c r="AD431" s="13">
        <v>0</v>
      </c>
      <c r="AE431" s="13">
        <v>0</v>
      </c>
      <c r="AF431" s="13">
        <v>0</v>
      </c>
      <c r="AG431" s="13">
        <v>0</v>
      </c>
      <c r="AH431" s="13">
        <v>0</v>
      </c>
      <c r="AI431" s="13">
        <v>0</v>
      </c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C431" s="11">
        <f>AB431-D431</f>
        <v>0</v>
      </c>
      <c r="BD431" s="11">
        <f>AC431-E431</f>
        <v>0</v>
      </c>
      <c r="BE431" s="11">
        <f>AD431-F431</f>
        <v>0</v>
      </c>
      <c r="BF431" s="11">
        <f>AE431-G431</f>
        <v>0</v>
      </c>
      <c r="BH431" s="11" t="e">
        <f>AG431-#REF!</f>
        <v>#REF!</v>
      </c>
      <c r="BJ431" s="11" t="e">
        <f>AI431-#REF!</f>
        <v>#REF!</v>
      </c>
      <c r="BL431" s="11" t="e">
        <f>AK431-#REF!</f>
        <v>#REF!</v>
      </c>
      <c r="BN431" s="11" t="e">
        <f>AM431-#REF!</f>
        <v>#REF!</v>
      </c>
      <c r="BP431" s="11" t="e">
        <f>AO431-#REF!</f>
        <v>#REF!</v>
      </c>
      <c r="BR431" s="11" t="e">
        <f>AQ431-#REF!</f>
        <v>#REF!</v>
      </c>
      <c r="BT431" s="11">
        <f>AS431-I431</f>
        <v>0</v>
      </c>
      <c r="BV431" s="11">
        <f>AU431-K431</f>
        <v>0</v>
      </c>
      <c r="BX431" s="11">
        <f>AW431-M431</f>
        <v>0</v>
      </c>
      <c r="BZ431" s="11">
        <f>AY431-O431</f>
        <v>0</v>
      </c>
      <c r="CB431" s="11">
        <f>BA431-Q431</f>
        <v>0</v>
      </c>
    </row>
    <row r="432" spans="1:80" s="11" customFormat="1" ht="60" customHeight="1" x14ac:dyDescent="0.25">
      <c r="A432" s="46" t="str">
        <f>A431</f>
        <v>3.2.5</v>
      </c>
      <c r="B432" s="83"/>
      <c r="C432" s="39" t="s">
        <v>59</v>
      </c>
      <c r="D432" s="13">
        <v>3.8320000000000003</v>
      </c>
      <c r="E432" s="13">
        <v>6.9429999999999996</v>
      </c>
      <c r="F432" s="13">
        <v>6.4109999999999996</v>
      </c>
      <c r="G432" s="13">
        <v>5.7286666666666664</v>
      </c>
      <c r="H432" s="13">
        <v>0.7</v>
      </c>
      <c r="I432" s="13">
        <v>3</v>
      </c>
      <c r="J432" s="13">
        <v>0.7</v>
      </c>
      <c r="K432" s="13">
        <v>0.7</v>
      </c>
      <c r="L432" s="13">
        <v>0.4</v>
      </c>
      <c r="M432" s="13">
        <v>0.4</v>
      </c>
      <c r="N432" s="13">
        <v>0.1</v>
      </c>
      <c r="O432" s="13">
        <v>0.1</v>
      </c>
      <c r="P432" s="13">
        <v>0.1</v>
      </c>
      <c r="Q432" s="13">
        <v>0.1</v>
      </c>
      <c r="R432" s="13">
        <v>0.1</v>
      </c>
      <c r="S432" s="13" t="s">
        <v>464</v>
      </c>
      <c r="AB432" s="13">
        <v>1.2749999999999999</v>
      </c>
      <c r="AC432" s="13">
        <v>4.7920000000000007</v>
      </c>
      <c r="AD432" s="13">
        <v>8.9339999999999993</v>
      </c>
      <c r="AE432" s="13">
        <v>5.0003333333333329</v>
      </c>
      <c r="AF432" s="13">
        <v>2.1340000000000003</v>
      </c>
      <c r="AG432" s="13">
        <v>2.1340000000000003</v>
      </c>
      <c r="AH432" s="13">
        <v>0.57999999999999996</v>
      </c>
      <c r="AI432" s="13">
        <v>0.57899999999999996</v>
      </c>
      <c r="AJ432" s="13">
        <v>1.1772499999999999</v>
      </c>
      <c r="AK432" s="13">
        <v>1.1772499999999999</v>
      </c>
      <c r="AL432" s="13">
        <v>1.179</v>
      </c>
      <c r="AM432" s="13">
        <v>1.5799999999999998</v>
      </c>
      <c r="AN432" s="13">
        <v>1.2000000000000002</v>
      </c>
      <c r="AO432" s="13">
        <v>4.2949999999999999</v>
      </c>
      <c r="AP432" s="13">
        <v>1.2000000000000002</v>
      </c>
      <c r="AQ432" s="13">
        <v>2.6659999999999999</v>
      </c>
      <c r="AR432" s="13">
        <v>1.2000000000000002</v>
      </c>
      <c r="AS432" s="13">
        <v>2.7</v>
      </c>
      <c r="AT432" s="13">
        <v>1.2000000000000002</v>
      </c>
      <c r="AU432" s="13">
        <v>2.7</v>
      </c>
      <c r="AV432" s="13">
        <v>1.2000000000000002</v>
      </c>
      <c r="AW432" s="13">
        <v>2.7</v>
      </c>
      <c r="AX432" s="13">
        <v>1.2000000000000002</v>
      </c>
      <c r="AY432" s="13">
        <v>2.7</v>
      </c>
      <c r="AZ432" s="13">
        <v>1.2000000000000002</v>
      </c>
      <c r="BA432" s="13">
        <v>2.7</v>
      </c>
      <c r="BC432" s="11">
        <f>AB432-D432</f>
        <v>-2.5570000000000004</v>
      </c>
      <c r="BD432" s="11">
        <f>AC432-E432</f>
        <v>-2.1509999999999989</v>
      </c>
      <c r="BE432" s="11">
        <f>AD432-F432</f>
        <v>2.5229999999999997</v>
      </c>
      <c r="BF432" s="11">
        <f>AE432-G432</f>
        <v>-0.7283333333333335</v>
      </c>
      <c r="BH432" s="11" t="e">
        <f>AG432-#REF!</f>
        <v>#REF!</v>
      </c>
      <c r="BJ432" s="11" t="e">
        <f>AI432-#REF!</f>
        <v>#REF!</v>
      </c>
      <c r="BL432" s="11" t="e">
        <f>AK432-#REF!</f>
        <v>#REF!</v>
      </c>
      <c r="BN432" s="11" t="e">
        <f>AM432-#REF!</f>
        <v>#REF!</v>
      </c>
      <c r="BP432" s="11" t="e">
        <f>AO432-#REF!</f>
        <v>#REF!</v>
      </c>
      <c r="BR432" s="11" t="e">
        <f>AQ432-#REF!</f>
        <v>#REF!</v>
      </c>
      <c r="BT432" s="11">
        <f>AS432-I432</f>
        <v>-0.29999999999999982</v>
      </c>
      <c r="BV432" s="11">
        <f>AU432-K432</f>
        <v>2</v>
      </c>
      <c r="BX432" s="11">
        <f>AW432-M432</f>
        <v>2.3000000000000003</v>
      </c>
      <c r="BZ432" s="11">
        <f>AY432-O432</f>
        <v>2.6</v>
      </c>
      <c r="CB432" s="11">
        <f>BA432-Q432</f>
        <v>2.6</v>
      </c>
    </row>
    <row r="433" spans="1:80" s="11" customFormat="1" ht="60" customHeight="1" x14ac:dyDescent="0.25">
      <c r="A433" s="46" t="str">
        <f>A431</f>
        <v>3.2.5</v>
      </c>
      <c r="B433" s="83"/>
      <c r="C433" s="39" t="s">
        <v>60</v>
      </c>
      <c r="D433" s="13">
        <v>20.665199999999999</v>
      </c>
      <c r="E433" s="13">
        <v>35.331000000000003</v>
      </c>
      <c r="F433" s="13">
        <v>26.21</v>
      </c>
      <c r="G433" s="13">
        <v>27.402066666666666</v>
      </c>
      <c r="H433" s="13">
        <v>5</v>
      </c>
      <c r="I433" s="13">
        <v>57.79</v>
      </c>
      <c r="J433" s="13">
        <v>6.31</v>
      </c>
      <c r="K433" s="13">
        <v>12.829999999999998</v>
      </c>
      <c r="L433" s="13">
        <v>6.69</v>
      </c>
      <c r="M433" s="13">
        <v>9.879999999999999</v>
      </c>
      <c r="N433" s="13">
        <v>6.9</v>
      </c>
      <c r="O433" s="13">
        <v>13</v>
      </c>
      <c r="P433" s="13">
        <v>6.9</v>
      </c>
      <c r="Q433" s="13">
        <v>11.06</v>
      </c>
      <c r="R433" s="13">
        <v>11.06</v>
      </c>
      <c r="S433" s="13" t="s">
        <v>464</v>
      </c>
      <c r="AB433" s="13">
        <v>18.333000000000002</v>
      </c>
      <c r="AC433" s="13">
        <v>60.413000000000011</v>
      </c>
      <c r="AD433" s="13">
        <v>91.452000000000126</v>
      </c>
      <c r="AE433" s="13">
        <v>56.732666666666717</v>
      </c>
      <c r="AF433" s="13">
        <v>31.354999999999997</v>
      </c>
      <c r="AG433" s="13">
        <v>31.354999999999997</v>
      </c>
      <c r="AH433" s="13">
        <v>15.018000000000001</v>
      </c>
      <c r="AI433" s="13">
        <v>15.018000000000001</v>
      </c>
      <c r="AJ433" s="13">
        <v>31.697000000000003</v>
      </c>
      <c r="AK433" s="13">
        <v>31.697000000000003</v>
      </c>
      <c r="AL433" s="13">
        <v>13.901</v>
      </c>
      <c r="AM433" s="13">
        <v>17.315999999999999</v>
      </c>
      <c r="AN433" s="13">
        <v>13.7</v>
      </c>
      <c r="AO433" s="13">
        <v>42.559999999999995</v>
      </c>
      <c r="AP433" s="13">
        <v>13.7</v>
      </c>
      <c r="AQ433" s="13">
        <v>46.997</v>
      </c>
      <c r="AR433" s="13">
        <v>13.7</v>
      </c>
      <c r="AS433" s="13">
        <v>47.5</v>
      </c>
      <c r="AT433" s="13">
        <v>13.7</v>
      </c>
      <c r="AU433" s="13">
        <v>47.5</v>
      </c>
      <c r="AV433" s="13">
        <v>13.7</v>
      </c>
      <c r="AW433" s="13">
        <v>47.5</v>
      </c>
      <c r="AX433" s="13">
        <v>13.7</v>
      </c>
      <c r="AY433" s="13">
        <v>47.8</v>
      </c>
      <c r="AZ433" s="13">
        <v>13.7</v>
      </c>
      <c r="BA433" s="13">
        <v>47.8</v>
      </c>
      <c r="BC433" s="11">
        <f>AB433-D433</f>
        <v>-2.3321999999999967</v>
      </c>
      <c r="BD433" s="11">
        <f>AC433-E433</f>
        <v>25.082000000000008</v>
      </c>
      <c r="BE433" s="11">
        <f>AD433-F433</f>
        <v>65.242000000000132</v>
      </c>
      <c r="BF433" s="11">
        <f>AE433-G433</f>
        <v>29.33060000000005</v>
      </c>
      <c r="BH433" s="11" t="e">
        <f>AG433-#REF!</f>
        <v>#REF!</v>
      </c>
      <c r="BJ433" s="11" t="e">
        <f>AI433-#REF!</f>
        <v>#REF!</v>
      </c>
      <c r="BL433" s="11" t="e">
        <f>AK433-#REF!</f>
        <v>#REF!</v>
      </c>
      <c r="BN433" s="11" t="e">
        <f>AM433-#REF!</f>
        <v>#REF!</v>
      </c>
      <c r="BP433" s="11" t="e">
        <f>AO433-#REF!</f>
        <v>#REF!</v>
      </c>
      <c r="BR433" s="11" t="e">
        <f>AQ433-#REF!</f>
        <v>#REF!</v>
      </c>
      <c r="BT433" s="11">
        <f>AS433-I433</f>
        <v>-10.29</v>
      </c>
      <c r="BV433" s="11">
        <f>AU433-K433</f>
        <v>34.67</v>
      </c>
      <c r="BX433" s="11">
        <f>AW433-M433</f>
        <v>37.620000000000005</v>
      </c>
      <c r="BZ433" s="11">
        <f>AY433-O433</f>
        <v>34.799999999999997</v>
      </c>
      <c r="CB433" s="11">
        <f>BA433-Q433</f>
        <v>36.739999999999995</v>
      </c>
    </row>
    <row r="434" spans="1:80" s="11" customFormat="1" ht="60" customHeight="1" x14ac:dyDescent="0.25">
      <c r="A434" s="46" t="str">
        <f>A431</f>
        <v>3.2.5</v>
      </c>
      <c r="B434" s="83"/>
      <c r="C434" s="39" t="s">
        <v>468</v>
      </c>
      <c r="D434" s="13">
        <v>42</v>
      </c>
      <c r="E434" s="13">
        <v>139</v>
      </c>
      <c r="F434" s="13">
        <v>192</v>
      </c>
      <c r="G434" s="13">
        <v>124.33333333333333</v>
      </c>
      <c r="H434" s="13">
        <v>124</v>
      </c>
      <c r="I434" s="13">
        <v>152</v>
      </c>
      <c r="J434" s="13">
        <v>120</v>
      </c>
      <c r="K434" s="13">
        <v>64</v>
      </c>
      <c r="L434" s="13">
        <v>121</v>
      </c>
      <c r="M434" s="13">
        <v>48</v>
      </c>
      <c r="N434" s="13">
        <v>120</v>
      </c>
      <c r="O434" s="13">
        <v>68</v>
      </c>
      <c r="P434" s="13">
        <v>112</v>
      </c>
      <c r="Q434" s="13">
        <v>63</v>
      </c>
      <c r="R434" s="13">
        <v>57</v>
      </c>
      <c r="S434" s="13" t="s">
        <v>464</v>
      </c>
      <c r="AB434" s="13">
        <v>14</v>
      </c>
      <c r="AC434" s="13">
        <v>33</v>
      </c>
      <c r="AD434" s="13">
        <v>21</v>
      </c>
      <c r="AE434" s="13">
        <v>22.666666666666668</v>
      </c>
      <c r="AF434" s="13">
        <v>20</v>
      </c>
      <c r="AG434" s="13">
        <v>20</v>
      </c>
      <c r="AH434" s="13">
        <v>18</v>
      </c>
      <c r="AI434" s="13">
        <v>18</v>
      </c>
      <c r="AJ434" s="13">
        <v>17</v>
      </c>
      <c r="AK434" s="13">
        <v>17</v>
      </c>
      <c r="AL434" s="13">
        <v>30</v>
      </c>
      <c r="AM434" s="13">
        <v>42</v>
      </c>
      <c r="AN434" s="13">
        <v>128</v>
      </c>
      <c r="AO434" s="13">
        <v>41</v>
      </c>
      <c r="AP434" s="13">
        <v>127</v>
      </c>
      <c r="AQ434" s="13">
        <v>30</v>
      </c>
      <c r="AR434" s="13">
        <v>123</v>
      </c>
      <c r="AS434" s="13">
        <v>77</v>
      </c>
      <c r="AT434" s="13">
        <v>120</v>
      </c>
      <c r="AU434" s="13">
        <v>75</v>
      </c>
      <c r="AV434" s="13">
        <v>117</v>
      </c>
      <c r="AW434" s="13">
        <v>73</v>
      </c>
      <c r="AX434" s="13">
        <v>114</v>
      </c>
      <c r="AY434" s="13">
        <v>72</v>
      </c>
      <c r="AZ434" s="13">
        <v>113</v>
      </c>
      <c r="BA434" s="13">
        <v>71</v>
      </c>
      <c r="BC434" s="11">
        <f>AB434-D434</f>
        <v>-28</v>
      </c>
      <c r="BD434" s="11">
        <f>AC434-E434</f>
        <v>-106</v>
      </c>
      <c r="BE434" s="11">
        <f>AD434-F434</f>
        <v>-171</v>
      </c>
      <c r="BF434" s="11">
        <f>AE434-G434</f>
        <v>-101.66666666666666</v>
      </c>
      <c r="BH434" s="11" t="e">
        <f>AG434-#REF!</f>
        <v>#REF!</v>
      </c>
      <c r="BJ434" s="11" t="e">
        <f>AI434-#REF!</f>
        <v>#REF!</v>
      </c>
      <c r="BL434" s="11" t="e">
        <f>AK434-#REF!</f>
        <v>#REF!</v>
      </c>
      <c r="BN434" s="11" t="e">
        <f>AM434-#REF!</f>
        <v>#REF!</v>
      </c>
      <c r="BP434" s="11" t="e">
        <f>AO434-#REF!</f>
        <v>#REF!</v>
      </c>
      <c r="BR434" s="11" t="e">
        <f>AQ434-#REF!</f>
        <v>#REF!</v>
      </c>
      <c r="BT434" s="11">
        <f>AS434-I434</f>
        <v>-75</v>
      </c>
      <c r="BV434" s="11">
        <f>AU434-K434</f>
        <v>11</v>
      </c>
      <c r="BX434" s="11">
        <f>AW434-M434</f>
        <v>25</v>
      </c>
      <c r="BZ434" s="11">
        <f>AY434-O434</f>
        <v>4</v>
      </c>
      <c r="CB434" s="11">
        <f>BA434-Q434</f>
        <v>8</v>
      </c>
    </row>
    <row r="435" spans="1:80" s="11" customFormat="1" ht="30" customHeight="1" x14ac:dyDescent="0.25">
      <c r="A435" s="38" t="s">
        <v>212</v>
      </c>
      <c r="B435" s="83" t="s">
        <v>29</v>
      </c>
      <c r="C435" s="39" t="s">
        <v>58</v>
      </c>
      <c r="D435" s="13">
        <v>0</v>
      </c>
      <c r="E435" s="13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 t="s">
        <v>464</v>
      </c>
      <c r="AB435" s="13">
        <v>0</v>
      </c>
      <c r="AC435" s="13">
        <v>0</v>
      </c>
      <c r="AD435" s="13">
        <v>0</v>
      </c>
      <c r="AE435" s="13">
        <v>0</v>
      </c>
      <c r="AF435" s="13">
        <v>0</v>
      </c>
      <c r="AG435" s="13">
        <v>0</v>
      </c>
      <c r="AH435" s="13">
        <v>0</v>
      </c>
      <c r="AI435" s="13">
        <v>0</v>
      </c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C435" s="11">
        <f>AB435-D435</f>
        <v>0</v>
      </c>
      <c r="BD435" s="11">
        <f>AC435-E435</f>
        <v>0</v>
      </c>
      <c r="BE435" s="11">
        <f>AD435-F435</f>
        <v>0</v>
      </c>
      <c r="BF435" s="11">
        <f>AE435-G435</f>
        <v>0</v>
      </c>
      <c r="BH435" s="11" t="e">
        <f>AG435-#REF!</f>
        <v>#REF!</v>
      </c>
      <c r="BJ435" s="11" t="e">
        <f>AI435-#REF!</f>
        <v>#REF!</v>
      </c>
      <c r="BL435" s="11" t="e">
        <f>AK435-#REF!</f>
        <v>#REF!</v>
      </c>
      <c r="BN435" s="11" t="e">
        <f>AM435-#REF!</f>
        <v>#REF!</v>
      </c>
      <c r="BP435" s="11" t="e">
        <f>AO435-#REF!</f>
        <v>#REF!</v>
      </c>
      <c r="BR435" s="11" t="e">
        <f>AQ435-#REF!</f>
        <v>#REF!</v>
      </c>
      <c r="BT435" s="11">
        <f>AS435-I435</f>
        <v>0</v>
      </c>
      <c r="BV435" s="11">
        <f>AU435-K435</f>
        <v>0</v>
      </c>
      <c r="BX435" s="11">
        <f>AW435-M435</f>
        <v>0</v>
      </c>
      <c r="BZ435" s="11">
        <f>AY435-O435</f>
        <v>0</v>
      </c>
      <c r="CB435" s="11">
        <f>BA435-Q435</f>
        <v>0</v>
      </c>
    </row>
    <row r="436" spans="1:80" s="11" customFormat="1" ht="30" customHeight="1" x14ac:dyDescent="0.25">
      <c r="A436" s="46" t="str">
        <f>A435</f>
        <v>3.2.5.1</v>
      </c>
      <c r="B436" s="83"/>
      <c r="C436" s="39" t="s">
        <v>59</v>
      </c>
      <c r="D436" s="13">
        <v>3.6720000000000002</v>
      </c>
      <c r="E436" s="13">
        <v>2.4769999999999999</v>
      </c>
      <c r="F436" s="13">
        <v>1.8560000000000001</v>
      </c>
      <c r="G436" s="13">
        <v>2.6683333333333334</v>
      </c>
      <c r="H436" s="13">
        <v>0.1</v>
      </c>
      <c r="I436" s="13">
        <v>1.6</v>
      </c>
      <c r="J436" s="13">
        <v>0.1</v>
      </c>
      <c r="K436" s="13">
        <v>0.1</v>
      </c>
      <c r="L436" s="13">
        <v>0</v>
      </c>
      <c r="M436" s="13">
        <v>0</v>
      </c>
      <c r="N436" s="13">
        <v>0</v>
      </c>
      <c r="O436" s="13">
        <v>0</v>
      </c>
      <c r="P436" s="13">
        <v>0</v>
      </c>
      <c r="Q436" s="13">
        <v>0</v>
      </c>
      <c r="R436" s="13">
        <v>0</v>
      </c>
      <c r="S436" s="13" t="s">
        <v>464</v>
      </c>
      <c r="AB436" s="13">
        <v>0</v>
      </c>
      <c r="AC436" s="13">
        <v>0</v>
      </c>
      <c r="AD436" s="13">
        <v>0</v>
      </c>
      <c r="AE436" s="13">
        <v>0</v>
      </c>
      <c r="AF436" s="13">
        <v>1.4790000000000001</v>
      </c>
      <c r="AG436" s="13">
        <v>1.4790000000000001</v>
      </c>
      <c r="AH436" s="13">
        <v>0.57999999999999996</v>
      </c>
      <c r="AI436" s="13">
        <v>0.57899999999999996</v>
      </c>
      <c r="AJ436" s="13">
        <v>0.77725</v>
      </c>
      <c r="AK436" s="13">
        <v>0.77725</v>
      </c>
      <c r="AL436" s="13">
        <v>1.139</v>
      </c>
      <c r="AM436" s="13">
        <v>1.5799999999999998</v>
      </c>
      <c r="AN436" s="13">
        <v>1.2000000000000002</v>
      </c>
      <c r="AO436" s="13">
        <v>3.6649999999999996</v>
      </c>
      <c r="AP436" s="13">
        <v>1.2000000000000002</v>
      </c>
      <c r="AQ436" s="13">
        <v>2.6659999999999999</v>
      </c>
      <c r="AR436" s="13">
        <v>1.2000000000000002</v>
      </c>
      <c r="AS436" s="13">
        <v>2.7</v>
      </c>
      <c r="AT436" s="13">
        <v>1.2000000000000002</v>
      </c>
      <c r="AU436" s="13">
        <v>2.7</v>
      </c>
      <c r="AV436" s="13">
        <v>1.2000000000000002</v>
      </c>
      <c r="AW436" s="13">
        <v>2.7</v>
      </c>
      <c r="AX436" s="13">
        <v>1.2000000000000002</v>
      </c>
      <c r="AY436" s="13">
        <v>2.7</v>
      </c>
      <c r="AZ436" s="13">
        <v>1.2</v>
      </c>
      <c r="BA436" s="13">
        <v>2.7</v>
      </c>
      <c r="BC436" s="11">
        <f>AB436-D436</f>
        <v>-3.6720000000000002</v>
      </c>
      <c r="BD436" s="11">
        <f>AC436-E436</f>
        <v>-2.4769999999999999</v>
      </c>
      <c r="BE436" s="11">
        <f>AD436-F436</f>
        <v>-1.8560000000000001</v>
      </c>
      <c r="BF436" s="11">
        <f>AE436-G436</f>
        <v>-2.6683333333333334</v>
      </c>
      <c r="BH436" s="11" t="e">
        <f>AG436-#REF!</f>
        <v>#REF!</v>
      </c>
      <c r="BJ436" s="11" t="e">
        <f>AI436-#REF!</f>
        <v>#REF!</v>
      </c>
      <c r="BL436" s="11" t="e">
        <f>AK436-#REF!</f>
        <v>#REF!</v>
      </c>
      <c r="BN436" s="11" t="e">
        <f>AM436-#REF!</f>
        <v>#REF!</v>
      </c>
      <c r="BP436" s="11" t="e">
        <f>AO436-#REF!</f>
        <v>#REF!</v>
      </c>
      <c r="BR436" s="11" t="e">
        <f>AQ436-#REF!</f>
        <v>#REF!</v>
      </c>
      <c r="BT436" s="11">
        <f>AS436-I436</f>
        <v>1.1000000000000001</v>
      </c>
      <c r="BV436" s="11">
        <f>AU436-K436</f>
        <v>2.6</v>
      </c>
      <c r="BX436" s="11">
        <f>AW436-M436</f>
        <v>2.7</v>
      </c>
      <c r="BZ436" s="11">
        <f>AY436-O436</f>
        <v>2.7</v>
      </c>
      <c r="CB436" s="11">
        <f>BA436-Q436</f>
        <v>2.7</v>
      </c>
    </row>
    <row r="437" spans="1:80" s="11" customFormat="1" ht="30" customHeight="1" x14ac:dyDescent="0.25">
      <c r="A437" s="46" t="str">
        <f>A435</f>
        <v>3.2.5.1</v>
      </c>
      <c r="B437" s="83"/>
      <c r="C437" s="39" t="s">
        <v>60</v>
      </c>
      <c r="D437" s="13">
        <v>19.830199999999998</v>
      </c>
      <c r="E437" s="13">
        <v>30.121000000000002</v>
      </c>
      <c r="F437" s="13">
        <v>6.3220000000000001</v>
      </c>
      <c r="G437" s="13">
        <v>18.757733333333334</v>
      </c>
      <c r="H437" s="13">
        <v>0.5</v>
      </c>
      <c r="I437" s="13">
        <v>11.81</v>
      </c>
      <c r="J437" s="13">
        <v>0.31</v>
      </c>
      <c r="K437" s="13">
        <v>2.8</v>
      </c>
      <c r="L437" s="13">
        <v>0.49</v>
      </c>
      <c r="M437" s="13">
        <v>1.54</v>
      </c>
      <c r="N437" s="13">
        <v>0.7</v>
      </c>
      <c r="O437" s="13">
        <v>3.2</v>
      </c>
      <c r="P437" s="13">
        <v>0.7</v>
      </c>
      <c r="Q437" s="13">
        <v>2.6</v>
      </c>
      <c r="R437" s="13">
        <v>2.6</v>
      </c>
      <c r="S437" s="13" t="s">
        <v>464</v>
      </c>
      <c r="AB437" s="13">
        <v>0</v>
      </c>
      <c r="AC437" s="13">
        <v>0</v>
      </c>
      <c r="AD437" s="13">
        <v>0</v>
      </c>
      <c r="AE437" s="13">
        <v>0</v>
      </c>
      <c r="AF437" s="13">
        <v>25.876999999999999</v>
      </c>
      <c r="AG437" s="13">
        <v>25.876999999999999</v>
      </c>
      <c r="AH437" s="13">
        <v>14.455</v>
      </c>
      <c r="AI437" s="13">
        <v>14.455</v>
      </c>
      <c r="AJ437" s="13">
        <v>14.147</v>
      </c>
      <c r="AK437" s="13">
        <v>14.147</v>
      </c>
      <c r="AL437" s="13">
        <v>13.7</v>
      </c>
      <c r="AM437" s="13">
        <v>15.604999999999999</v>
      </c>
      <c r="AN437" s="13">
        <v>11.7</v>
      </c>
      <c r="AO437" s="13">
        <v>40.831999999999994</v>
      </c>
      <c r="AP437" s="13">
        <v>11.7</v>
      </c>
      <c r="AQ437" s="13">
        <v>46.917000000000002</v>
      </c>
      <c r="AR437" s="13">
        <v>11.7</v>
      </c>
      <c r="AS437" s="13">
        <v>47</v>
      </c>
      <c r="AT437" s="13">
        <v>11.7</v>
      </c>
      <c r="AU437" s="13">
        <v>47</v>
      </c>
      <c r="AV437" s="13">
        <v>11.7</v>
      </c>
      <c r="AW437" s="13">
        <v>47</v>
      </c>
      <c r="AX437" s="13">
        <v>11.7</v>
      </c>
      <c r="AY437" s="13">
        <v>47</v>
      </c>
      <c r="AZ437" s="13">
        <v>11.7</v>
      </c>
      <c r="BA437" s="13">
        <v>47</v>
      </c>
      <c r="BC437" s="11">
        <f>AB437-D437</f>
        <v>-19.830199999999998</v>
      </c>
      <c r="BD437" s="11">
        <f>AC437-E437</f>
        <v>-30.121000000000002</v>
      </c>
      <c r="BE437" s="11">
        <f>AD437-F437</f>
        <v>-6.3220000000000001</v>
      </c>
      <c r="BF437" s="11">
        <f>AE437-G437</f>
        <v>-18.757733333333334</v>
      </c>
      <c r="BH437" s="11" t="e">
        <f>AG437-#REF!</f>
        <v>#REF!</v>
      </c>
      <c r="BJ437" s="11" t="e">
        <f>AI437-#REF!</f>
        <v>#REF!</v>
      </c>
      <c r="BL437" s="11" t="e">
        <f>AK437-#REF!</f>
        <v>#REF!</v>
      </c>
      <c r="BN437" s="11" t="e">
        <f>AM437-#REF!</f>
        <v>#REF!</v>
      </c>
      <c r="BP437" s="11" t="e">
        <f>AO437-#REF!</f>
        <v>#REF!</v>
      </c>
      <c r="BR437" s="11" t="e">
        <f>AQ437-#REF!</f>
        <v>#REF!</v>
      </c>
      <c r="BT437" s="11">
        <f>AS437-I437</f>
        <v>35.19</v>
      </c>
      <c r="BV437" s="11">
        <f>AU437-K437</f>
        <v>44.2</v>
      </c>
      <c r="BX437" s="11">
        <f>AW437-M437</f>
        <v>45.46</v>
      </c>
      <c r="BZ437" s="11">
        <f>AY437-O437</f>
        <v>43.8</v>
      </c>
      <c r="CB437" s="11">
        <f>BA437-Q437</f>
        <v>44.4</v>
      </c>
    </row>
    <row r="438" spans="1:80" s="11" customFormat="1" ht="30" customHeight="1" x14ac:dyDescent="0.25">
      <c r="A438" s="46" t="str">
        <f>A435</f>
        <v>3.2.5.1</v>
      </c>
      <c r="B438" s="83"/>
      <c r="C438" s="39" t="s">
        <v>468</v>
      </c>
      <c r="D438" s="13">
        <v>8</v>
      </c>
      <c r="E438" s="13">
        <v>45</v>
      </c>
      <c r="F438" s="13">
        <v>22</v>
      </c>
      <c r="G438" s="13">
        <v>25</v>
      </c>
      <c r="H438" s="13">
        <v>13</v>
      </c>
      <c r="I438" s="13">
        <v>15</v>
      </c>
      <c r="J438" s="13">
        <v>12</v>
      </c>
      <c r="K438" s="13">
        <v>8</v>
      </c>
      <c r="L438" s="13">
        <v>12</v>
      </c>
      <c r="M438" s="13">
        <v>5</v>
      </c>
      <c r="N438" s="13">
        <v>12</v>
      </c>
      <c r="O438" s="13">
        <v>7</v>
      </c>
      <c r="P438" s="13">
        <v>7</v>
      </c>
      <c r="Q438" s="13">
        <v>6</v>
      </c>
      <c r="R438" s="13">
        <v>6</v>
      </c>
      <c r="S438" s="13" t="s">
        <v>464</v>
      </c>
      <c r="AB438" s="13">
        <v>0</v>
      </c>
      <c r="AC438" s="13">
        <v>0</v>
      </c>
      <c r="AD438" s="13">
        <v>0</v>
      </c>
      <c r="AE438" s="13">
        <v>0</v>
      </c>
      <c r="AF438" s="13">
        <v>19</v>
      </c>
      <c r="AG438" s="13">
        <v>19</v>
      </c>
      <c r="AH438" s="13">
        <v>16</v>
      </c>
      <c r="AI438" s="13">
        <v>16</v>
      </c>
      <c r="AJ438" s="13">
        <v>16</v>
      </c>
      <c r="AK438" s="13">
        <v>16</v>
      </c>
      <c r="AL438" s="13">
        <v>28</v>
      </c>
      <c r="AM438" s="13">
        <v>34</v>
      </c>
      <c r="AN438" s="13">
        <v>98</v>
      </c>
      <c r="AO438" s="13">
        <v>27</v>
      </c>
      <c r="AP438" s="13">
        <v>27</v>
      </c>
      <c r="AQ438" s="13">
        <v>8</v>
      </c>
      <c r="AR438" s="13">
        <v>26</v>
      </c>
      <c r="AS438" s="13">
        <v>7</v>
      </c>
      <c r="AT438" s="13">
        <v>25</v>
      </c>
      <c r="AU438" s="13">
        <v>6</v>
      </c>
      <c r="AV438" s="13">
        <v>24</v>
      </c>
      <c r="AW438" s="13">
        <v>5</v>
      </c>
      <c r="AX438" s="13">
        <v>23</v>
      </c>
      <c r="AY438" s="13">
        <v>4</v>
      </c>
      <c r="AZ438" s="13">
        <v>23</v>
      </c>
      <c r="BA438" s="13">
        <v>3</v>
      </c>
      <c r="BC438" s="11">
        <f>AB438-D438</f>
        <v>-8</v>
      </c>
      <c r="BD438" s="11">
        <f>AC438-E438</f>
        <v>-45</v>
      </c>
      <c r="BE438" s="11">
        <f>AD438-F438</f>
        <v>-22</v>
      </c>
      <c r="BF438" s="11">
        <f>AE438-G438</f>
        <v>-25</v>
      </c>
      <c r="BH438" s="11" t="e">
        <f>AG438-#REF!</f>
        <v>#REF!</v>
      </c>
      <c r="BJ438" s="11" t="e">
        <f>AI438-#REF!</f>
        <v>#REF!</v>
      </c>
      <c r="BL438" s="11" t="e">
        <f>AK438-#REF!</f>
        <v>#REF!</v>
      </c>
      <c r="BN438" s="11" t="e">
        <f>AM438-#REF!</f>
        <v>#REF!</v>
      </c>
      <c r="BP438" s="11" t="e">
        <f>AO438-#REF!</f>
        <v>#REF!</v>
      </c>
      <c r="BR438" s="11" t="e">
        <f>AQ438-#REF!</f>
        <v>#REF!</v>
      </c>
      <c r="BT438" s="11">
        <f>AS438-I438</f>
        <v>-8</v>
      </c>
      <c r="BV438" s="11">
        <f>AU438-K438</f>
        <v>-2</v>
      </c>
      <c r="BX438" s="11">
        <f>AW438-M438</f>
        <v>0</v>
      </c>
      <c r="BZ438" s="11">
        <f>AY438-O438</f>
        <v>-3</v>
      </c>
      <c r="CB438" s="11">
        <f>BA438-Q438</f>
        <v>-3</v>
      </c>
    </row>
    <row r="439" spans="1:80" s="11" customFormat="1" ht="45" customHeight="1" x14ac:dyDescent="0.25">
      <c r="A439" s="38" t="s">
        <v>213</v>
      </c>
      <c r="B439" s="83" t="s">
        <v>31</v>
      </c>
      <c r="C439" s="39" t="s">
        <v>58</v>
      </c>
      <c r="D439" s="13">
        <v>0</v>
      </c>
      <c r="E439" s="13">
        <v>0</v>
      </c>
      <c r="F439" s="13">
        <v>0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 t="s">
        <v>464</v>
      </c>
      <c r="AB439" s="13">
        <v>0</v>
      </c>
      <c r="AC439" s="13">
        <v>0</v>
      </c>
      <c r="AD439" s="13">
        <v>0</v>
      </c>
      <c r="AE439" s="13">
        <v>0</v>
      </c>
      <c r="AF439" s="13">
        <v>0</v>
      </c>
      <c r="AG439" s="13">
        <v>0</v>
      </c>
      <c r="AH439" s="13">
        <v>0</v>
      </c>
      <c r="AI439" s="13">
        <v>0</v>
      </c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C439" s="11">
        <f>AB439-D439</f>
        <v>0</v>
      </c>
      <c r="BD439" s="11">
        <f>AC439-E439</f>
        <v>0</v>
      </c>
      <c r="BE439" s="11">
        <f>AD439-F439</f>
        <v>0</v>
      </c>
      <c r="BF439" s="11">
        <f>AE439-G439</f>
        <v>0</v>
      </c>
      <c r="BH439" s="11" t="e">
        <f>AG439-#REF!</f>
        <v>#REF!</v>
      </c>
      <c r="BJ439" s="11" t="e">
        <f>AI439-#REF!</f>
        <v>#REF!</v>
      </c>
      <c r="BL439" s="11" t="e">
        <f>AK439-#REF!</f>
        <v>#REF!</v>
      </c>
      <c r="BN439" s="11" t="e">
        <f>AM439-#REF!</f>
        <v>#REF!</v>
      </c>
      <c r="BP439" s="11" t="e">
        <f>AO439-#REF!</f>
        <v>#REF!</v>
      </c>
      <c r="BR439" s="11" t="e">
        <f>AQ439-#REF!</f>
        <v>#REF!</v>
      </c>
      <c r="BT439" s="11">
        <f>AS439-I439</f>
        <v>0</v>
      </c>
      <c r="BV439" s="11">
        <f>AU439-K439</f>
        <v>0</v>
      </c>
      <c r="BX439" s="11">
        <f>AW439-M439</f>
        <v>0</v>
      </c>
      <c r="BZ439" s="11">
        <f>AY439-O439</f>
        <v>0</v>
      </c>
      <c r="CB439" s="11">
        <f>BA439-Q439</f>
        <v>0</v>
      </c>
    </row>
    <row r="440" spans="1:80" s="11" customFormat="1" ht="45" customHeight="1" x14ac:dyDescent="0.25">
      <c r="A440" s="46" t="str">
        <f>A439</f>
        <v>3.2.5.2</v>
      </c>
      <c r="B440" s="83"/>
      <c r="C440" s="39" t="s">
        <v>59</v>
      </c>
      <c r="D440" s="13">
        <v>0</v>
      </c>
      <c r="E440" s="13">
        <v>0</v>
      </c>
      <c r="F440" s="13">
        <v>0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 t="s">
        <v>464</v>
      </c>
      <c r="AB440" s="13">
        <v>1.2749999999999999</v>
      </c>
      <c r="AC440" s="13">
        <v>4.7920000000000007</v>
      </c>
      <c r="AD440" s="13">
        <v>8.9339999999999993</v>
      </c>
      <c r="AE440" s="13">
        <v>5.0003333333333329</v>
      </c>
      <c r="AF440" s="13">
        <v>0</v>
      </c>
      <c r="AG440" s="13">
        <v>0</v>
      </c>
      <c r="AH440" s="13">
        <v>0</v>
      </c>
      <c r="AI440" s="13">
        <v>0</v>
      </c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  <c r="AW440" s="13"/>
      <c r="AX440" s="13"/>
      <c r="AY440" s="13"/>
      <c r="AZ440" s="13"/>
      <c r="BA440" s="13"/>
      <c r="BC440" s="11">
        <f>AB440-D440</f>
        <v>1.2749999999999999</v>
      </c>
      <c r="BD440" s="11">
        <f>AC440-E440</f>
        <v>4.7920000000000007</v>
      </c>
      <c r="BE440" s="11">
        <f>AD440-F440</f>
        <v>8.9339999999999993</v>
      </c>
      <c r="BF440" s="11">
        <f>AE440-G440</f>
        <v>5.0003333333333329</v>
      </c>
      <c r="BH440" s="11" t="e">
        <f>AG440-#REF!</f>
        <v>#REF!</v>
      </c>
      <c r="BJ440" s="11" t="e">
        <f>AI440-#REF!</f>
        <v>#REF!</v>
      </c>
      <c r="BL440" s="11" t="e">
        <f>AK440-#REF!</f>
        <v>#REF!</v>
      </c>
      <c r="BN440" s="11" t="e">
        <f>AM440-#REF!</f>
        <v>#REF!</v>
      </c>
      <c r="BP440" s="11" t="e">
        <f>AO440-#REF!</f>
        <v>#REF!</v>
      </c>
      <c r="BR440" s="11" t="e">
        <f>AQ440-#REF!</f>
        <v>#REF!</v>
      </c>
      <c r="BT440" s="11">
        <f>AS440-I440</f>
        <v>0</v>
      </c>
      <c r="BV440" s="11">
        <f>AU440-K440</f>
        <v>0</v>
      </c>
      <c r="BX440" s="11">
        <f>AW440-M440</f>
        <v>0</v>
      </c>
      <c r="BZ440" s="11">
        <f>AY440-O440</f>
        <v>0</v>
      </c>
      <c r="CB440" s="11">
        <f>BA440-Q440</f>
        <v>0</v>
      </c>
    </row>
    <row r="441" spans="1:80" s="11" customFormat="1" ht="45" customHeight="1" x14ac:dyDescent="0.25">
      <c r="A441" s="46" t="str">
        <f>A439</f>
        <v>3.2.5.2</v>
      </c>
      <c r="B441" s="83"/>
      <c r="C441" s="39" t="s">
        <v>60</v>
      </c>
      <c r="D441" s="13">
        <v>0</v>
      </c>
      <c r="E441" s="13">
        <v>0</v>
      </c>
      <c r="F441" s="13">
        <v>0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>
        <v>0</v>
      </c>
      <c r="R441" s="13">
        <v>0</v>
      </c>
      <c r="S441" s="13" t="s">
        <v>464</v>
      </c>
      <c r="AB441" s="13">
        <v>18.333000000000002</v>
      </c>
      <c r="AC441" s="13">
        <v>60.413000000000011</v>
      </c>
      <c r="AD441" s="13">
        <v>91.452000000000126</v>
      </c>
      <c r="AE441" s="13">
        <v>56.732666666666717</v>
      </c>
      <c r="AF441" s="13">
        <v>0</v>
      </c>
      <c r="AG441" s="13">
        <v>0</v>
      </c>
      <c r="AH441" s="13">
        <v>0</v>
      </c>
      <c r="AI441" s="13">
        <v>0</v>
      </c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  <c r="AW441" s="13"/>
      <c r="AX441" s="13"/>
      <c r="AY441" s="13"/>
      <c r="AZ441" s="13"/>
      <c r="BA441" s="13"/>
      <c r="BC441" s="11">
        <f>AB441-D441</f>
        <v>18.333000000000002</v>
      </c>
      <c r="BD441" s="11">
        <f>AC441-E441</f>
        <v>60.413000000000011</v>
      </c>
      <c r="BE441" s="11">
        <f>AD441-F441</f>
        <v>91.452000000000126</v>
      </c>
      <c r="BF441" s="11">
        <f>AE441-G441</f>
        <v>56.732666666666717</v>
      </c>
      <c r="BH441" s="11" t="e">
        <f>AG441-#REF!</f>
        <v>#REF!</v>
      </c>
      <c r="BJ441" s="11" t="e">
        <f>AI441-#REF!</f>
        <v>#REF!</v>
      </c>
      <c r="BL441" s="11" t="e">
        <f>AK441-#REF!</f>
        <v>#REF!</v>
      </c>
      <c r="BN441" s="11" t="e">
        <f>AM441-#REF!</f>
        <v>#REF!</v>
      </c>
      <c r="BP441" s="11" t="e">
        <f>AO441-#REF!</f>
        <v>#REF!</v>
      </c>
      <c r="BR441" s="11" t="e">
        <f>AQ441-#REF!</f>
        <v>#REF!</v>
      </c>
      <c r="BT441" s="11">
        <f>AS441-I441</f>
        <v>0</v>
      </c>
      <c r="BV441" s="11">
        <f>AU441-K441</f>
        <v>0</v>
      </c>
      <c r="BX441" s="11">
        <f>AW441-M441</f>
        <v>0</v>
      </c>
      <c r="BZ441" s="11">
        <f>AY441-O441</f>
        <v>0</v>
      </c>
      <c r="CB441" s="11">
        <f>BA441-Q441</f>
        <v>0</v>
      </c>
    </row>
    <row r="442" spans="1:80" s="11" customFormat="1" ht="45" customHeight="1" x14ac:dyDescent="0.25">
      <c r="A442" s="46" t="str">
        <f>A439</f>
        <v>3.2.5.2</v>
      </c>
      <c r="B442" s="83"/>
      <c r="C442" s="39" t="s">
        <v>468</v>
      </c>
      <c r="D442" s="13">
        <v>0</v>
      </c>
      <c r="E442" s="13">
        <v>0</v>
      </c>
      <c r="F442" s="13">
        <v>0</v>
      </c>
      <c r="G442" s="13">
        <v>0</v>
      </c>
      <c r="H442" s="13">
        <v>0</v>
      </c>
      <c r="I442" s="13">
        <v>0</v>
      </c>
      <c r="J442" s="13">
        <v>0</v>
      </c>
      <c r="K442" s="13">
        <v>0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>
        <v>0</v>
      </c>
      <c r="R442" s="13">
        <v>0</v>
      </c>
      <c r="S442" s="13" t="s">
        <v>464</v>
      </c>
      <c r="AB442" s="13">
        <v>14</v>
      </c>
      <c r="AC442" s="13">
        <v>33</v>
      </c>
      <c r="AD442" s="13">
        <v>21</v>
      </c>
      <c r="AE442" s="13">
        <v>22.666666666666668</v>
      </c>
      <c r="AF442" s="13">
        <v>0</v>
      </c>
      <c r="AG442" s="13">
        <v>0</v>
      </c>
      <c r="AH442" s="13">
        <v>0</v>
      </c>
      <c r="AI442" s="13">
        <v>0</v>
      </c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  <c r="AW442" s="13"/>
      <c r="AX442" s="13"/>
      <c r="AY442" s="13"/>
      <c r="AZ442" s="13"/>
      <c r="BA442" s="13"/>
      <c r="BC442" s="11">
        <f>AB442-D442</f>
        <v>14</v>
      </c>
      <c r="BD442" s="11">
        <f>AC442-E442</f>
        <v>33</v>
      </c>
      <c r="BE442" s="11">
        <f>AD442-F442</f>
        <v>21</v>
      </c>
      <c r="BF442" s="11">
        <f>AE442-G442</f>
        <v>22.666666666666668</v>
      </c>
      <c r="BH442" s="11" t="e">
        <f>AG442-#REF!</f>
        <v>#REF!</v>
      </c>
      <c r="BJ442" s="11" t="e">
        <f>AI442-#REF!</f>
        <v>#REF!</v>
      </c>
      <c r="BL442" s="11" t="e">
        <f>AK442-#REF!</f>
        <v>#REF!</v>
      </c>
      <c r="BN442" s="11" t="e">
        <f>AM442-#REF!</f>
        <v>#REF!</v>
      </c>
      <c r="BP442" s="11" t="e">
        <f>AO442-#REF!</f>
        <v>#REF!</v>
      </c>
      <c r="BR442" s="11" t="e">
        <f>AQ442-#REF!</f>
        <v>#REF!</v>
      </c>
      <c r="BT442" s="11">
        <f>AS442-I442</f>
        <v>0</v>
      </c>
      <c r="BV442" s="11">
        <f>AU442-K442</f>
        <v>0</v>
      </c>
      <c r="BX442" s="11">
        <f>AW442-M442</f>
        <v>0</v>
      </c>
      <c r="BZ442" s="11">
        <f>AY442-O442</f>
        <v>0</v>
      </c>
      <c r="CB442" s="11">
        <f>BA442-Q442</f>
        <v>0</v>
      </c>
    </row>
    <row r="443" spans="1:80" s="11" customFormat="1" ht="45" customHeight="1" x14ac:dyDescent="0.25">
      <c r="A443" s="38" t="s">
        <v>214</v>
      </c>
      <c r="B443" s="83" t="s">
        <v>33</v>
      </c>
      <c r="C443" s="39" t="s">
        <v>58</v>
      </c>
      <c r="D443" s="13">
        <v>0</v>
      </c>
      <c r="E443" s="13">
        <v>0</v>
      </c>
      <c r="F443" s="13">
        <v>0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 t="s">
        <v>464</v>
      </c>
      <c r="AB443" s="13">
        <v>0</v>
      </c>
      <c r="AC443" s="13">
        <v>0</v>
      </c>
      <c r="AD443" s="13">
        <v>0</v>
      </c>
      <c r="AE443" s="13">
        <v>0</v>
      </c>
      <c r="AF443" s="13">
        <v>0</v>
      </c>
      <c r="AG443" s="13">
        <v>0</v>
      </c>
      <c r="AH443" s="13">
        <v>0</v>
      </c>
      <c r="AI443" s="13">
        <v>0</v>
      </c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  <c r="AW443" s="13"/>
      <c r="AX443" s="13"/>
      <c r="AY443" s="13"/>
      <c r="AZ443" s="13"/>
      <c r="BA443" s="13"/>
      <c r="BC443" s="11">
        <f>AB443-D443</f>
        <v>0</v>
      </c>
      <c r="BD443" s="11">
        <f>AC443-E443</f>
        <v>0</v>
      </c>
      <c r="BE443" s="11">
        <f>AD443-F443</f>
        <v>0</v>
      </c>
      <c r="BF443" s="11">
        <f>AE443-G443</f>
        <v>0</v>
      </c>
      <c r="BH443" s="11" t="e">
        <f>AG443-#REF!</f>
        <v>#REF!</v>
      </c>
      <c r="BJ443" s="11" t="e">
        <f>AI443-#REF!</f>
        <v>#REF!</v>
      </c>
      <c r="BL443" s="11" t="e">
        <f>AK443-#REF!</f>
        <v>#REF!</v>
      </c>
      <c r="BN443" s="11" t="e">
        <f>AM443-#REF!</f>
        <v>#REF!</v>
      </c>
      <c r="BP443" s="11" t="e">
        <f>AO443-#REF!</f>
        <v>#REF!</v>
      </c>
      <c r="BR443" s="11" t="e">
        <f>AQ443-#REF!</f>
        <v>#REF!</v>
      </c>
      <c r="BT443" s="11">
        <f>AS443-I443</f>
        <v>0</v>
      </c>
      <c r="BV443" s="11">
        <f>AU443-K443</f>
        <v>0</v>
      </c>
      <c r="BX443" s="11">
        <f>AW443-M443</f>
        <v>0</v>
      </c>
      <c r="BZ443" s="11">
        <f>AY443-O443</f>
        <v>0</v>
      </c>
      <c r="CB443" s="11">
        <f>BA443-Q443</f>
        <v>0</v>
      </c>
    </row>
    <row r="444" spans="1:80" s="11" customFormat="1" ht="45" customHeight="1" x14ac:dyDescent="0.25">
      <c r="A444" s="46" t="str">
        <f>A443</f>
        <v>3.2.5.3</v>
      </c>
      <c r="B444" s="83"/>
      <c r="C444" s="39" t="s">
        <v>59</v>
      </c>
      <c r="D444" s="13">
        <v>0.16</v>
      </c>
      <c r="E444" s="13">
        <v>4.4660000000000002</v>
      </c>
      <c r="F444" s="13">
        <v>4.5549999999999997</v>
      </c>
      <c r="G444" s="13">
        <v>3.0603333333333338</v>
      </c>
      <c r="H444" s="13">
        <v>0.6</v>
      </c>
      <c r="I444" s="13">
        <v>1.4</v>
      </c>
      <c r="J444" s="13">
        <v>0.6</v>
      </c>
      <c r="K444" s="13">
        <v>0.6</v>
      </c>
      <c r="L444" s="13">
        <v>0.4</v>
      </c>
      <c r="M444" s="13">
        <v>0.4</v>
      </c>
      <c r="N444" s="13">
        <v>0.1</v>
      </c>
      <c r="O444" s="13">
        <v>0.1</v>
      </c>
      <c r="P444" s="13">
        <v>0.1</v>
      </c>
      <c r="Q444" s="13">
        <v>0.1</v>
      </c>
      <c r="R444" s="13">
        <v>0.1</v>
      </c>
      <c r="S444" s="13" t="s">
        <v>464</v>
      </c>
      <c r="AB444" s="13">
        <v>0</v>
      </c>
      <c r="AC444" s="13">
        <v>0</v>
      </c>
      <c r="AD444" s="13">
        <v>0</v>
      </c>
      <c r="AE444" s="13">
        <v>0</v>
      </c>
      <c r="AF444" s="13">
        <v>0.65500000000000025</v>
      </c>
      <c r="AG444" s="13">
        <v>0.65500000000000025</v>
      </c>
      <c r="AH444" s="13">
        <v>0</v>
      </c>
      <c r="AI444" s="13">
        <v>0</v>
      </c>
      <c r="AJ444" s="13">
        <v>0.4</v>
      </c>
      <c r="AK444" s="13">
        <v>0.4</v>
      </c>
      <c r="AL444" s="13">
        <v>4.0000000000000008E-2</v>
      </c>
      <c r="AM444" s="13">
        <v>0</v>
      </c>
      <c r="AN444" s="13">
        <v>0</v>
      </c>
      <c r="AO444" s="13">
        <v>0.63</v>
      </c>
      <c r="AP444" s="13">
        <v>0</v>
      </c>
      <c r="AQ444" s="13">
        <v>0</v>
      </c>
      <c r="AR444" s="13">
        <v>0</v>
      </c>
      <c r="AS444" s="13">
        <v>0</v>
      </c>
      <c r="AT444" s="13">
        <v>0</v>
      </c>
      <c r="AU444" s="13">
        <v>0</v>
      </c>
      <c r="AV444" s="13">
        <v>0</v>
      </c>
      <c r="AW444" s="13">
        <v>0</v>
      </c>
      <c r="AX444" s="13">
        <v>0</v>
      </c>
      <c r="AY444" s="13">
        <v>0</v>
      </c>
      <c r="AZ444" s="13">
        <v>0</v>
      </c>
      <c r="BA444" s="13">
        <v>0</v>
      </c>
      <c r="BC444" s="11">
        <f>AB444-D444</f>
        <v>-0.16</v>
      </c>
      <c r="BD444" s="11">
        <f>AC444-E444</f>
        <v>-4.4660000000000002</v>
      </c>
      <c r="BE444" s="11">
        <f>AD444-F444</f>
        <v>-4.5549999999999997</v>
      </c>
      <c r="BF444" s="11">
        <f>AE444-G444</f>
        <v>-3.0603333333333338</v>
      </c>
      <c r="BH444" s="11" t="e">
        <f>AG444-#REF!</f>
        <v>#REF!</v>
      </c>
      <c r="BJ444" s="11" t="e">
        <f>AI444-#REF!</f>
        <v>#REF!</v>
      </c>
      <c r="BL444" s="11" t="e">
        <f>AK444-#REF!</f>
        <v>#REF!</v>
      </c>
      <c r="BN444" s="11" t="e">
        <f>AM444-#REF!</f>
        <v>#REF!</v>
      </c>
      <c r="BP444" s="11" t="e">
        <f>AO444-#REF!</f>
        <v>#REF!</v>
      </c>
      <c r="BR444" s="11" t="e">
        <f>AQ444-#REF!</f>
        <v>#REF!</v>
      </c>
      <c r="BT444" s="11">
        <f>AS444-I444</f>
        <v>-1.4</v>
      </c>
      <c r="BV444" s="11">
        <f>AU444-K444</f>
        <v>-0.6</v>
      </c>
      <c r="BX444" s="11">
        <f>AW444-M444</f>
        <v>-0.4</v>
      </c>
      <c r="BZ444" s="11">
        <f>AY444-O444</f>
        <v>-0.1</v>
      </c>
      <c r="CB444" s="11">
        <f>BA444-Q444</f>
        <v>-0.1</v>
      </c>
    </row>
    <row r="445" spans="1:80" s="11" customFormat="1" ht="45" customHeight="1" x14ac:dyDescent="0.25">
      <c r="A445" s="46" t="str">
        <f>A443</f>
        <v>3.2.5.3</v>
      </c>
      <c r="B445" s="83"/>
      <c r="C445" s="39" t="s">
        <v>60</v>
      </c>
      <c r="D445" s="13">
        <v>0.83499999999999996</v>
      </c>
      <c r="E445" s="13">
        <v>5.2100000000000009</v>
      </c>
      <c r="F445" s="13">
        <v>19.888000000000002</v>
      </c>
      <c r="G445" s="13">
        <v>8.6443333333333339</v>
      </c>
      <c r="H445" s="13">
        <v>4.5</v>
      </c>
      <c r="I445" s="13">
        <v>45.98</v>
      </c>
      <c r="J445" s="13">
        <v>6</v>
      </c>
      <c r="K445" s="13">
        <v>10.029999999999999</v>
      </c>
      <c r="L445" s="13">
        <v>6.2</v>
      </c>
      <c r="M445" s="13">
        <v>8.34</v>
      </c>
      <c r="N445" s="13">
        <v>6.2</v>
      </c>
      <c r="O445" s="13">
        <v>9.8000000000000007</v>
      </c>
      <c r="P445" s="13">
        <v>6.2</v>
      </c>
      <c r="Q445" s="13">
        <v>8.4600000000000009</v>
      </c>
      <c r="R445" s="13">
        <v>8.4600000000000009</v>
      </c>
      <c r="S445" s="13" t="s">
        <v>464</v>
      </c>
      <c r="AB445" s="13">
        <v>0</v>
      </c>
      <c r="AC445" s="13">
        <v>0</v>
      </c>
      <c r="AD445" s="13">
        <v>0</v>
      </c>
      <c r="AE445" s="13">
        <v>0</v>
      </c>
      <c r="AF445" s="13">
        <v>5.477999999999998</v>
      </c>
      <c r="AG445" s="13">
        <v>5.477999999999998</v>
      </c>
      <c r="AH445" s="13">
        <v>0.56299999999999994</v>
      </c>
      <c r="AI445" s="13">
        <v>0.56299999999999994</v>
      </c>
      <c r="AJ445" s="13">
        <v>17.55</v>
      </c>
      <c r="AK445" s="13">
        <v>17.55</v>
      </c>
      <c r="AL445" s="13">
        <v>0.20100000000000051</v>
      </c>
      <c r="AM445" s="13">
        <v>1.7109999999999999</v>
      </c>
      <c r="AN445" s="13">
        <v>2</v>
      </c>
      <c r="AO445" s="13">
        <v>1.7280000000000002</v>
      </c>
      <c r="AP445" s="13">
        <v>2</v>
      </c>
      <c r="AQ445" s="13">
        <v>0.08</v>
      </c>
      <c r="AR445" s="13">
        <v>2</v>
      </c>
      <c r="AS445" s="13">
        <v>0.5</v>
      </c>
      <c r="AT445" s="13">
        <v>2</v>
      </c>
      <c r="AU445" s="13">
        <v>0.5</v>
      </c>
      <c r="AV445" s="13">
        <v>2</v>
      </c>
      <c r="AW445" s="13">
        <v>0.5</v>
      </c>
      <c r="AX445" s="13">
        <v>2</v>
      </c>
      <c r="AY445" s="13">
        <v>0.79999999999999716</v>
      </c>
      <c r="AZ445" s="13">
        <v>2</v>
      </c>
      <c r="BA445" s="13">
        <v>0.79999999999999716</v>
      </c>
      <c r="BC445" s="11">
        <f>AB445-D445</f>
        <v>-0.83499999999999996</v>
      </c>
      <c r="BD445" s="11">
        <f>AC445-E445</f>
        <v>-5.2100000000000009</v>
      </c>
      <c r="BE445" s="11">
        <f>AD445-F445</f>
        <v>-19.888000000000002</v>
      </c>
      <c r="BF445" s="11">
        <f>AE445-G445</f>
        <v>-8.6443333333333339</v>
      </c>
      <c r="BH445" s="11" t="e">
        <f>AG445-#REF!</f>
        <v>#REF!</v>
      </c>
      <c r="BJ445" s="11" t="e">
        <f>AI445-#REF!</f>
        <v>#REF!</v>
      </c>
      <c r="BL445" s="11" t="e">
        <f>AK445-#REF!</f>
        <v>#REF!</v>
      </c>
      <c r="BN445" s="11" t="e">
        <f>AM445-#REF!</f>
        <v>#REF!</v>
      </c>
      <c r="BP445" s="11" t="e">
        <f>AO445-#REF!</f>
        <v>#REF!</v>
      </c>
      <c r="BR445" s="11" t="e">
        <f>AQ445-#REF!</f>
        <v>#REF!</v>
      </c>
      <c r="BT445" s="11">
        <f>AS445-I445</f>
        <v>-45.48</v>
      </c>
      <c r="BV445" s="11">
        <f>AU445-K445</f>
        <v>-9.5299999999999994</v>
      </c>
      <c r="BX445" s="11">
        <f>AW445-M445</f>
        <v>-7.84</v>
      </c>
      <c r="BZ445" s="11">
        <f>AY445-O445</f>
        <v>-9.0000000000000036</v>
      </c>
      <c r="CB445" s="11">
        <f>BA445-Q445</f>
        <v>-7.6600000000000037</v>
      </c>
    </row>
    <row r="446" spans="1:80" s="11" customFormat="1" ht="45" customHeight="1" x14ac:dyDescent="0.25">
      <c r="A446" s="46" t="str">
        <f>A443</f>
        <v>3.2.5.3</v>
      </c>
      <c r="B446" s="83"/>
      <c r="C446" s="39" t="s">
        <v>468</v>
      </c>
      <c r="D446" s="13">
        <v>34</v>
      </c>
      <c r="E446" s="13">
        <v>94</v>
      </c>
      <c r="F446" s="13">
        <v>170</v>
      </c>
      <c r="G446" s="13">
        <v>99.333333333333329</v>
      </c>
      <c r="H446" s="13">
        <v>111</v>
      </c>
      <c r="I446" s="13">
        <v>137</v>
      </c>
      <c r="J446" s="13">
        <v>108</v>
      </c>
      <c r="K446" s="13">
        <v>56</v>
      </c>
      <c r="L446" s="13">
        <v>109</v>
      </c>
      <c r="M446" s="13">
        <v>43</v>
      </c>
      <c r="N446" s="13">
        <v>108</v>
      </c>
      <c r="O446" s="13">
        <v>61</v>
      </c>
      <c r="P446" s="13">
        <v>105</v>
      </c>
      <c r="Q446" s="13">
        <v>57</v>
      </c>
      <c r="R446" s="13">
        <v>51</v>
      </c>
      <c r="S446" s="13" t="s">
        <v>464</v>
      </c>
      <c r="AB446" s="13">
        <v>0</v>
      </c>
      <c r="AC446" s="13">
        <v>0</v>
      </c>
      <c r="AD446" s="13">
        <v>0</v>
      </c>
      <c r="AE446" s="13">
        <v>0</v>
      </c>
      <c r="AF446" s="13">
        <v>1</v>
      </c>
      <c r="AG446" s="13">
        <v>1</v>
      </c>
      <c r="AH446" s="13">
        <v>2</v>
      </c>
      <c r="AI446" s="13">
        <v>2</v>
      </c>
      <c r="AJ446" s="13">
        <v>1</v>
      </c>
      <c r="AK446" s="13">
        <v>1</v>
      </c>
      <c r="AL446" s="13">
        <v>2</v>
      </c>
      <c r="AM446" s="13">
        <v>8</v>
      </c>
      <c r="AN446" s="13">
        <v>30</v>
      </c>
      <c r="AO446" s="13">
        <v>14</v>
      </c>
      <c r="AP446" s="13">
        <v>100</v>
      </c>
      <c r="AQ446" s="13">
        <v>22</v>
      </c>
      <c r="AR446" s="13">
        <v>97</v>
      </c>
      <c r="AS446" s="13">
        <v>70</v>
      </c>
      <c r="AT446" s="13">
        <v>95</v>
      </c>
      <c r="AU446" s="13">
        <v>69</v>
      </c>
      <c r="AV446" s="13">
        <v>93</v>
      </c>
      <c r="AW446" s="13">
        <v>68</v>
      </c>
      <c r="AX446" s="13">
        <v>91</v>
      </c>
      <c r="AY446" s="13">
        <v>68</v>
      </c>
      <c r="AZ446" s="13">
        <v>90</v>
      </c>
      <c r="BA446" s="13">
        <v>68</v>
      </c>
      <c r="BC446" s="11">
        <f>AB446-D446</f>
        <v>-34</v>
      </c>
      <c r="BD446" s="11">
        <f>AC446-E446</f>
        <v>-94</v>
      </c>
      <c r="BE446" s="11">
        <f>AD446-F446</f>
        <v>-170</v>
      </c>
      <c r="BF446" s="11">
        <f>AE446-G446</f>
        <v>-99.333333333333329</v>
      </c>
      <c r="BH446" s="11" t="e">
        <f>AG446-#REF!</f>
        <v>#REF!</v>
      </c>
      <c r="BJ446" s="11" t="e">
        <f>AI446-#REF!</f>
        <v>#REF!</v>
      </c>
      <c r="BL446" s="11" t="e">
        <f>AK446-#REF!</f>
        <v>#REF!</v>
      </c>
      <c r="BN446" s="11" t="e">
        <f>AM446-#REF!</f>
        <v>#REF!</v>
      </c>
      <c r="BP446" s="11" t="e">
        <f>AO446-#REF!</f>
        <v>#REF!</v>
      </c>
      <c r="BR446" s="11" t="e">
        <f>AQ446-#REF!</f>
        <v>#REF!</v>
      </c>
      <c r="BT446" s="11">
        <f>AS446-I446</f>
        <v>-67</v>
      </c>
      <c r="BV446" s="11">
        <f>AU446-K446</f>
        <v>13</v>
      </c>
      <c r="BX446" s="11">
        <f>AW446-M446</f>
        <v>25</v>
      </c>
      <c r="BZ446" s="11">
        <f>AY446-O446</f>
        <v>7</v>
      </c>
      <c r="CB446" s="11">
        <f>BA446-Q446</f>
        <v>11</v>
      </c>
    </row>
    <row r="447" spans="1:80" s="11" customFormat="1" ht="75" customHeight="1" x14ac:dyDescent="0.25">
      <c r="A447" s="38" t="s">
        <v>215</v>
      </c>
      <c r="B447" s="83" t="s">
        <v>65</v>
      </c>
      <c r="C447" s="39" t="s">
        <v>58</v>
      </c>
      <c r="D447" s="13">
        <v>0</v>
      </c>
      <c r="E447" s="13">
        <v>0</v>
      </c>
      <c r="F447" s="13">
        <v>0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  <c r="P447" s="13">
        <v>0</v>
      </c>
      <c r="Q447" s="13">
        <v>0</v>
      </c>
      <c r="R447" s="13">
        <v>0</v>
      </c>
      <c r="S447" s="13" t="s">
        <v>464</v>
      </c>
      <c r="AB447" s="13">
        <v>0</v>
      </c>
      <c r="AC447" s="13">
        <v>0</v>
      </c>
      <c r="AD447" s="13">
        <v>0</v>
      </c>
      <c r="AE447" s="13">
        <v>0</v>
      </c>
      <c r="AF447" s="13">
        <v>0</v>
      </c>
      <c r="AG447" s="13">
        <v>0</v>
      </c>
      <c r="AH447" s="13">
        <v>0</v>
      </c>
      <c r="AI447" s="13">
        <v>0</v>
      </c>
      <c r="AJ447" s="13"/>
      <c r="AK447" s="13"/>
      <c r="AL447" s="13"/>
      <c r="AM447" s="13"/>
      <c r="AN447" s="13"/>
      <c r="AO447" s="13"/>
      <c r="AP447" s="13"/>
      <c r="AQ447" s="13"/>
      <c r="AR447" s="13"/>
      <c r="AS447" s="13"/>
      <c r="AT447" s="13"/>
      <c r="AU447" s="13"/>
      <c r="AV447" s="13"/>
      <c r="AW447" s="13"/>
      <c r="AX447" s="13"/>
      <c r="AY447" s="13"/>
      <c r="AZ447" s="13"/>
      <c r="BA447" s="13"/>
      <c r="BC447" s="11">
        <f>AB447-D447</f>
        <v>0</v>
      </c>
      <c r="BD447" s="11">
        <f>AC447-E447</f>
        <v>0</v>
      </c>
      <c r="BE447" s="11">
        <f>AD447-F447</f>
        <v>0</v>
      </c>
      <c r="BF447" s="11">
        <f>AE447-G447</f>
        <v>0</v>
      </c>
      <c r="BH447" s="11" t="e">
        <f>AG447-#REF!</f>
        <v>#REF!</v>
      </c>
      <c r="BJ447" s="11" t="e">
        <f>AI447-#REF!</f>
        <v>#REF!</v>
      </c>
      <c r="BL447" s="11" t="e">
        <f>AK447-#REF!</f>
        <v>#REF!</v>
      </c>
      <c r="BN447" s="11" t="e">
        <f>AM447-#REF!</f>
        <v>#REF!</v>
      </c>
      <c r="BP447" s="11" t="e">
        <f>AO447-#REF!</f>
        <v>#REF!</v>
      </c>
      <c r="BR447" s="11" t="e">
        <f>AQ447-#REF!</f>
        <v>#REF!</v>
      </c>
      <c r="BT447" s="11">
        <f>AS447-I447</f>
        <v>0</v>
      </c>
      <c r="BV447" s="11">
        <f>AU447-K447</f>
        <v>0</v>
      </c>
      <c r="BX447" s="11">
        <f>AW447-M447</f>
        <v>0</v>
      </c>
      <c r="BZ447" s="11">
        <f>AY447-O447</f>
        <v>0</v>
      </c>
      <c r="CB447" s="11">
        <f>BA447-Q447</f>
        <v>0</v>
      </c>
    </row>
    <row r="448" spans="1:80" s="11" customFormat="1" ht="75" customHeight="1" x14ac:dyDescent="0.25">
      <c r="A448" s="46" t="str">
        <f>A447</f>
        <v>3.2.6</v>
      </c>
      <c r="B448" s="83"/>
      <c r="C448" s="39" t="s">
        <v>59</v>
      </c>
      <c r="D448" s="13">
        <v>3.8320000000000003</v>
      </c>
      <c r="E448" s="13">
        <v>6.9429999999999996</v>
      </c>
      <c r="F448" s="13">
        <v>6.4109999999999996</v>
      </c>
      <c r="G448" s="13">
        <v>5.7286666666666664</v>
      </c>
      <c r="H448" s="13">
        <v>0.7</v>
      </c>
      <c r="I448" s="13">
        <v>3</v>
      </c>
      <c r="J448" s="13">
        <v>0.7</v>
      </c>
      <c r="K448" s="13">
        <v>0.7</v>
      </c>
      <c r="L448" s="13">
        <v>0.4</v>
      </c>
      <c r="M448" s="13">
        <v>0.4</v>
      </c>
      <c r="N448" s="13">
        <v>0.1</v>
      </c>
      <c r="O448" s="13">
        <v>0.1</v>
      </c>
      <c r="P448" s="13">
        <v>0.1</v>
      </c>
      <c r="Q448" s="13">
        <v>0.1</v>
      </c>
      <c r="R448" s="13">
        <v>0.1</v>
      </c>
      <c r="S448" s="13" t="s">
        <v>464</v>
      </c>
      <c r="AB448" s="13">
        <v>1.2749999999999999</v>
      </c>
      <c r="AC448" s="13">
        <v>4.7920000000000007</v>
      </c>
      <c r="AD448" s="13">
        <v>8.9339999999999993</v>
      </c>
      <c r="AE448" s="13">
        <v>5.0003333333333329</v>
      </c>
      <c r="AF448" s="13">
        <v>2.1340000000000003</v>
      </c>
      <c r="AG448" s="13">
        <v>2.1340000000000003</v>
      </c>
      <c r="AH448" s="13">
        <v>0.57999999999999996</v>
      </c>
      <c r="AI448" s="13">
        <v>0.57899999999999996</v>
      </c>
      <c r="AJ448" s="13">
        <v>1.1772499999999999</v>
      </c>
      <c r="AK448" s="13">
        <v>1.1772499999999999</v>
      </c>
      <c r="AL448" s="13">
        <v>1.179</v>
      </c>
      <c r="AM448" s="13">
        <v>1.5799999999999998</v>
      </c>
      <c r="AN448" s="13">
        <v>1.2000000000000002</v>
      </c>
      <c r="AO448" s="13">
        <v>4.2949999999999999</v>
      </c>
      <c r="AP448" s="13">
        <v>1.2000000000000002</v>
      </c>
      <c r="AQ448" s="13">
        <v>2.6659999999999999</v>
      </c>
      <c r="AR448" s="13">
        <v>1.2000000000000002</v>
      </c>
      <c r="AS448" s="13">
        <v>2.7</v>
      </c>
      <c r="AT448" s="13">
        <v>1.2000000000000002</v>
      </c>
      <c r="AU448" s="13">
        <v>2.7</v>
      </c>
      <c r="AV448" s="13">
        <v>1.2000000000000002</v>
      </c>
      <c r="AW448" s="13">
        <v>2.7</v>
      </c>
      <c r="AX448" s="13">
        <v>1.2000000000000002</v>
      </c>
      <c r="AY448" s="13">
        <v>2.7</v>
      </c>
      <c r="AZ448" s="13">
        <v>1.2000000000000002</v>
      </c>
      <c r="BA448" s="13">
        <v>2.7</v>
      </c>
      <c r="BC448" s="11">
        <f>AB448-D448</f>
        <v>-2.5570000000000004</v>
      </c>
      <c r="BD448" s="11">
        <f>AC448-E448</f>
        <v>-2.1509999999999989</v>
      </c>
      <c r="BE448" s="11">
        <f>AD448-F448</f>
        <v>2.5229999999999997</v>
      </c>
      <c r="BF448" s="11">
        <f>AE448-G448</f>
        <v>-0.7283333333333335</v>
      </c>
      <c r="BH448" s="11" t="e">
        <f>AG448-#REF!</f>
        <v>#REF!</v>
      </c>
      <c r="BJ448" s="11" t="e">
        <f>AI448-#REF!</f>
        <v>#REF!</v>
      </c>
      <c r="BL448" s="11" t="e">
        <f>AK448-#REF!</f>
        <v>#REF!</v>
      </c>
      <c r="BN448" s="11" t="e">
        <f>AM448-#REF!</f>
        <v>#REF!</v>
      </c>
      <c r="BP448" s="11" t="e">
        <f>AO448-#REF!</f>
        <v>#REF!</v>
      </c>
      <c r="BR448" s="11" t="e">
        <f>AQ448-#REF!</f>
        <v>#REF!</v>
      </c>
      <c r="BT448" s="11">
        <f>AS448-I448</f>
        <v>-0.29999999999999982</v>
      </c>
      <c r="BV448" s="11">
        <f>AU448-K448</f>
        <v>2</v>
      </c>
      <c r="BX448" s="11">
        <f>AW448-M448</f>
        <v>2.3000000000000003</v>
      </c>
      <c r="BZ448" s="11">
        <f>AY448-O448</f>
        <v>2.6</v>
      </c>
      <c r="CB448" s="11">
        <f>BA448-Q448</f>
        <v>2.6</v>
      </c>
    </row>
    <row r="449" spans="1:80" s="11" customFormat="1" ht="75" customHeight="1" x14ac:dyDescent="0.25">
      <c r="A449" s="46" t="str">
        <f>A447</f>
        <v>3.2.6</v>
      </c>
      <c r="B449" s="83"/>
      <c r="C449" s="39" t="s">
        <v>60</v>
      </c>
      <c r="D449" s="13">
        <v>20.665199999999999</v>
      </c>
      <c r="E449" s="13">
        <v>35.331000000000003</v>
      </c>
      <c r="F449" s="13">
        <v>26.21</v>
      </c>
      <c r="G449" s="13">
        <v>27.402066666666666</v>
      </c>
      <c r="H449" s="13">
        <v>5</v>
      </c>
      <c r="I449" s="13">
        <v>57.79</v>
      </c>
      <c r="J449" s="13">
        <v>6.31</v>
      </c>
      <c r="K449" s="13">
        <v>12.829999999999998</v>
      </c>
      <c r="L449" s="13">
        <v>6.69</v>
      </c>
      <c r="M449" s="13">
        <v>9.879999999999999</v>
      </c>
      <c r="N449" s="13">
        <v>6.9</v>
      </c>
      <c r="O449" s="13">
        <v>13</v>
      </c>
      <c r="P449" s="13">
        <v>6.9</v>
      </c>
      <c r="Q449" s="13">
        <v>11.06</v>
      </c>
      <c r="R449" s="13">
        <v>11.06</v>
      </c>
      <c r="S449" s="13" t="s">
        <v>464</v>
      </c>
      <c r="AB449" s="13">
        <v>18.333000000000002</v>
      </c>
      <c r="AC449" s="13">
        <v>60.413000000000011</v>
      </c>
      <c r="AD449" s="13">
        <v>91.452000000000126</v>
      </c>
      <c r="AE449" s="13">
        <v>56.732666666666717</v>
      </c>
      <c r="AF449" s="13">
        <v>31.354999999999997</v>
      </c>
      <c r="AG449" s="13">
        <v>31.354999999999997</v>
      </c>
      <c r="AH449" s="13">
        <v>15.018000000000001</v>
      </c>
      <c r="AI449" s="13">
        <v>15.018000000000001</v>
      </c>
      <c r="AJ449" s="13">
        <v>31.697000000000003</v>
      </c>
      <c r="AK449" s="13">
        <v>31.697000000000003</v>
      </c>
      <c r="AL449" s="13">
        <v>13.901</v>
      </c>
      <c r="AM449" s="13">
        <v>17.315999999999999</v>
      </c>
      <c r="AN449" s="13">
        <v>13.7</v>
      </c>
      <c r="AO449" s="13">
        <v>42.559999999999995</v>
      </c>
      <c r="AP449" s="13">
        <v>13.7</v>
      </c>
      <c r="AQ449" s="13">
        <v>46.997</v>
      </c>
      <c r="AR449" s="13">
        <v>13.7</v>
      </c>
      <c r="AS449" s="13">
        <v>47.5</v>
      </c>
      <c r="AT449" s="13">
        <v>13.7</v>
      </c>
      <c r="AU449" s="13">
        <v>47.5</v>
      </c>
      <c r="AV449" s="13">
        <v>13.7</v>
      </c>
      <c r="AW449" s="13">
        <v>47.5</v>
      </c>
      <c r="AX449" s="13">
        <v>13.7</v>
      </c>
      <c r="AY449" s="13">
        <v>47.8</v>
      </c>
      <c r="AZ449" s="13">
        <v>13.7</v>
      </c>
      <c r="BA449" s="13">
        <v>47.8</v>
      </c>
      <c r="BC449" s="11">
        <f>AB449-D449</f>
        <v>-2.3321999999999967</v>
      </c>
      <c r="BD449" s="11">
        <f>AC449-E449</f>
        <v>25.082000000000008</v>
      </c>
      <c r="BE449" s="11">
        <f>AD449-F449</f>
        <v>65.242000000000132</v>
      </c>
      <c r="BF449" s="11">
        <f>AE449-G449</f>
        <v>29.33060000000005</v>
      </c>
      <c r="BH449" s="11" t="e">
        <f>AG449-#REF!</f>
        <v>#REF!</v>
      </c>
      <c r="BJ449" s="11" t="e">
        <f>AI449-#REF!</f>
        <v>#REF!</v>
      </c>
      <c r="BL449" s="11" t="e">
        <f>AK449-#REF!</f>
        <v>#REF!</v>
      </c>
      <c r="BN449" s="11" t="e">
        <f>AM449-#REF!</f>
        <v>#REF!</v>
      </c>
      <c r="BP449" s="11" t="e">
        <f>AO449-#REF!</f>
        <v>#REF!</v>
      </c>
      <c r="BR449" s="11" t="e">
        <f>AQ449-#REF!</f>
        <v>#REF!</v>
      </c>
      <c r="BT449" s="11">
        <f>AS449-I449</f>
        <v>-10.29</v>
      </c>
      <c r="BV449" s="11">
        <f>AU449-K449</f>
        <v>34.67</v>
      </c>
      <c r="BX449" s="11">
        <f>AW449-M449</f>
        <v>37.620000000000005</v>
      </c>
      <c r="BZ449" s="11">
        <f>AY449-O449</f>
        <v>34.799999999999997</v>
      </c>
      <c r="CB449" s="11">
        <f>BA449-Q449</f>
        <v>36.739999999999995</v>
      </c>
    </row>
    <row r="450" spans="1:80" s="11" customFormat="1" ht="75" customHeight="1" x14ac:dyDescent="0.25">
      <c r="A450" s="46" t="str">
        <f>A447</f>
        <v>3.2.6</v>
      </c>
      <c r="B450" s="83"/>
      <c r="C450" s="39" t="s">
        <v>468</v>
      </c>
      <c r="D450" s="13">
        <v>42</v>
      </c>
      <c r="E450" s="13">
        <v>139</v>
      </c>
      <c r="F450" s="13">
        <v>192</v>
      </c>
      <c r="G450" s="13">
        <v>124.33333333333333</v>
      </c>
      <c r="H450" s="13">
        <v>124</v>
      </c>
      <c r="I450" s="13">
        <v>152</v>
      </c>
      <c r="J450" s="13">
        <v>120</v>
      </c>
      <c r="K450" s="13">
        <v>64</v>
      </c>
      <c r="L450" s="13">
        <v>121</v>
      </c>
      <c r="M450" s="13">
        <v>48</v>
      </c>
      <c r="N450" s="13">
        <v>120</v>
      </c>
      <c r="O450" s="13">
        <v>68</v>
      </c>
      <c r="P450" s="13">
        <v>112</v>
      </c>
      <c r="Q450" s="13">
        <v>63</v>
      </c>
      <c r="R450" s="13">
        <v>57</v>
      </c>
      <c r="S450" s="13" t="s">
        <v>464</v>
      </c>
      <c r="AB450" s="13">
        <v>14</v>
      </c>
      <c r="AC450" s="13">
        <v>33</v>
      </c>
      <c r="AD450" s="13">
        <v>21</v>
      </c>
      <c r="AE450" s="13">
        <v>22.666666666666668</v>
      </c>
      <c r="AF450" s="13">
        <v>20</v>
      </c>
      <c r="AG450" s="13">
        <v>20</v>
      </c>
      <c r="AH450" s="13">
        <v>18</v>
      </c>
      <c r="AI450" s="13">
        <v>18</v>
      </c>
      <c r="AJ450" s="13">
        <v>17</v>
      </c>
      <c r="AK450" s="13">
        <v>17</v>
      </c>
      <c r="AL450" s="13">
        <v>30</v>
      </c>
      <c r="AM450" s="13">
        <v>42</v>
      </c>
      <c r="AN450" s="13">
        <v>128</v>
      </c>
      <c r="AO450" s="13">
        <v>41</v>
      </c>
      <c r="AP450" s="13">
        <v>127</v>
      </c>
      <c r="AQ450" s="13">
        <v>30</v>
      </c>
      <c r="AR450" s="13">
        <v>123</v>
      </c>
      <c r="AS450" s="13">
        <v>77</v>
      </c>
      <c r="AT450" s="13">
        <v>120</v>
      </c>
      <c r="AU450" s="13">
        <v>75</v>
      </c>
      <c r="AV450" s="13">
        <v>117</v>
      </c>
      <c r="AW450" s="13">
        <v>73</v>
      </c>
      <c r="AX450" s="13">
        <v>114</v>
      </c>
      <c r="AY450" s="13">
        <v>72</v>
      </c>
      <c r="AZ450" s="13">
        <v>113</v>
      </c>
      <c r="BA450" s="13">
        <v>71</v>
      </c>
      <c r="BC450" s="11">
        <f>AB450-D450</f>
        <v>-28</v>
      </c>
      <c r="BD450" s="11">
        <f>AC450-E450</f>
        <v>-106</v>
      </c>
      <c r="BE450" s="11">
        <f>AD450-F450</f>
        <v>-171</v>
      </c>
      <c r="BF450" s="11">
        <f>AE450-G450</f>
        <v>-101.66666666666666</v>
      </c>
      <c r="BH450" s="11" t="e">
        <f>AG450-#REF!</f>
        <v>#REF!</v>
      </c>
      <c r="BJ450" s="11" t="e">
        <f>AI450-#REF!</f>
        <v>#REF!</v>
      </c>
      <c r="BL450" s="11" t="e">
        <f>AK450-#REF!</f>
        <v>#REF!</v>
      </c>
      <c r="BN450" s="11" t="e">
        <f>AM450-#REF!</f>
        <v>#REF!</v>
      </c>
      <c r="BP450" s="11" t="e">
        <f>AO450-#REF!</f>
        <v>#REF!</v>
      </c>
      <c r="BR450" s="11" t="e">
        <f>AQ450-#REF!</f>
        <v>#REF!</v>
      </c>
      <c r="BT450" s="11">
        <f>AS450-I450</f>
        <v>-75</v>
      </c>
      <c r="BV450" s="11">
        <f>AU450-K450</f>
        <v>11</v>
      </c>
      <c r="BX450" s="11">
        <f>AW450-M450</f>
        <v>25</v>
      </c>
      <c r="BZ450" s="11">
        <f>AY450-O450</f>
        <v>4</v>
      </c>
      <c r="CB450" s="11">
        <f>BA450-Q450</f>
        <v>8</v>
      </c>
    </row>
    <row r="451" spans="1:80" s="11" customFormat="1" ht="30" customHeight="1" x14ac:dyDescent="0.25">
      <c r="A451" s="38" t="s">
        <v>216</v>
      </c>
      <c r="B451" s="83" t="s">
        <v>29</v>
      </c>
      <c r="C451" s="39" t="s">
        <v>58</v>
      </c>
      <c r="D451" s="13">
        <v>0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>
        <v>0</v>
      </c>
      <c r="R451" s="13">
        <v>0</v>
      </c>
      <c r="S451" s="13" t="s">
        <v>464</v>
      </c>
      <c r="AB451" s="13">
        <v>0</v>
      </c>
      <c r="AC451" s="13">
        <v>0</v>
      </c>
      <c r="AD451" s="13">
        <v>0</v>
      </c>
      <c r="AE451" s="13">
        <v>0</v>
      </c>
      <c r="AF451" s="13">
        <v>0</v>
      </c>
      <c r="AG451" s="13">
        <v>0</v>
      </c>
      <c r="AH451" s="13">
        <v>0</v>
      </c>
      <c r="AI451" s="13">
        <v>0</v>
      </c>
      <c r="AJ451" s="13"/>
      <c r="AK451" s="13"/>
      <c r="AL451" s="13">
        <v>0</v>
      </c>
      <c r="AM451" s="13">
        <v>0</v>
      </c>
      <c r="AN451" s="13">
        <v>0</v>
      </c>
      <c r="AO451" s="13">
        <v>0</v>
      </c>
      <c r="AP451" s="13">
        <v>0</v>
      </c>
      <c r="AQ451" s="13">
        <v>0</v>
      </c>
      <c r="AR451" s="13">
        <v>0</v>
      </c>
      <c r="AS451" s="13">
        <v>0</v>
      </c>
      <c r="AT451" s="13">
        <v>0</v>
      </c>
      <c r="AU451" s="13">
        <v>0</v>
      </c>
      <c r="AV451" s="13">
        <v>0</v>
      </c>
      <c r="AW451" s="13">
        <v>0</v>
      </c>
      <c r="AX451" s="13">
        <v>0</v>
      </c>
      <c r="AY451" s="13">
        <v>0</v>
      </c>
      <c r="AZ451" s="13">
        <v>0</v>
      </c>
      <c r="BA451" s="13">
        <v>0</v>
      </c>
      <c r="BC451" s="11">
        <f>AB451-D451</f>
        <v>0</v>
      </c>
      <c r="BD451" s="11">
        <f>AC451-E451</f>
        <v>0</v>
      </c>
      <c r="BE451" s="11">
        <f>AD451-F451</f>
        <v>0</v>
      </c>
      <c r="BF451" s="11">
        <f>AE451-G451</f>
        <v>0</v>
      </c>
      <c r="BH451" s="11" t="e">
        <f>AG451-#REF!</f>
        <v>#REF!</v>
      </c>
      <c r="BJ451" s="11" t="e">
        <f>AI451-#REF!</f>
        <v>#REF!</v>
      </c>
      <c r="BL451" s="11" t="e">
        <f>AK451-#REF!</f>
        <v>#REF!</v>
      </c>
      <c r="BN451" s="11" t="e">
        <f>AM451-#REF!</f>
        <v>#REF!</v>
      </c>
      <c r="BP451" s="11" t="e">
        <f>AO451-#REF!</f>
        <v>#REF!</v>
      </c>
      <c r="BR451" s="11" t="e">
        <f>AQ451-#REF!</f>
        <v>#REF!</v>
      </c>
      <c r="BT451" s="11">
        <f>AS451-I451</f>
        <v>0</v>
      </c>
      <c r="BV451" s="11">
        <f>AU451-K451</f>
        <v>0</v>
      </c>
      <c r="BX451" s="11">
        <f>AW451-M451</f>
        <v>0</v>
      </c>
      <c r="BZ451" s="11">
        <f>AY451-O451</f>
        <v>0</v>
      </c>
      <c r="CB451" s="11">
        <f>BA451-Q451</f>
        <v>0</v>
      </c>
    </row>
    <row r="452" spans="1:80" s="11" customFormat="1" ht="30" customHeight="1" x14ac:dyDescent="0.25">
      <c r="A452" s="46" t="str">
        <f>A451</f>
        <v>3.2.6.1</v>
      </c>
      <c r="B452" s="83"/>
      <c r="C452" s="39" t="s">
        <v>59</v>
      </c>
      <c r="D452" s="13">
        <v>3.6720000000000002</v>
      </c>
      <c r="E452" s="13">
        <v>2.4769999999999999</v>
      </c>
      <c r="F452" s="13">
        <v>1.8560000000000001</v>
      </c>
      <c r="G452" s="13">
        <v>2.6683333333333334</v>
      </c>
      <c r="H452" s="13">
        <v>0.1</v>
      </c>
      <c r="I452" s="13">
        <v>1.6</v>
      </c>
      <c r="J452" s="13">
        <v>0.1</v>
      </c>
      <c r="K452" s="13">
        <v>0.1</v>
      </c>
      <c r="L452" s="13">
        <v>0</v>
      </c>
      <c r="M452" s="13">
        <v>0</v>
      </c>
      <c r="N452" s="13">
        <v>0</v>
      </c>
      <c r="O452" s="13">
        <v>0</v>
      </c>
      <c r="P452" s="13">
        <v>0</v>
      </c>
      <c r="Q452" s="13">
        <v>0</v>
      </c>
      <c r="R452" s="13">
        <v>0</v>
      </c>
      <c r="S452" s="13" t="s">
        <v>464</v>
      </c>
      <c r="AB452" s="13">
        <v>0</v>
      </c>
      <c r="AC452" s="13">
        <v>0</v>
      </c>
      <c r="AD452" s="13">
        <v>0</v>
      </c>
      <c r="AE452" s="13">
        <v>0</v>
      </c>
      <c r="AF452" s="13">
        <v>1.4790000000000001</v>
      </c>
      <c r="AG452" s="13">
        <v>1.4790000000000001</v>
      </c>
      <c r="AH452" s="13">
        <v>0.57999999999999996</v>
      </c>
      <c r="AI452" s="13">
        <v>0.57899999999999996</v>
      </c>
      <c r="AJ452" s="13">
        <v>0.77725</v>
      </c>
      <c r="AK452" s="13">
        <v>0.77725</v>
      </c>
      <c r="AL452" s="13">
        <v>1.139</v>
      </c>
      <c r="AM452" s="13">
        <v>1.5799999999999998</v>
      </c>
      <c r="AN452" s="13">
        <v>1.2000000000000002</v>
      </c>
      <c r="AO452" s="13">
        <v>3.6649999999999996</v>
      </c>
      <c r="AP452" s="13">
        <v>1.2000000000000002</v>
      </c>
      <c r="AQ452" s="13">
        <v>2.6659999999999999</v>
      </c>
      <c r="AR452" s="13">
        <v>1.2000000000000002</v>
      </c>
      <c r="AS452" s="13">
        <v>2.7</v>
      </c>
      <c r="AT452" s="13">
        <v>1.2000000000000002</v>
      </c>
      <c r="AU452" s="13">
        <v>2.7</v>
      </c>
      <c r="AV452" s="13">
        <v>1.2000000000000002</v>
      </c>
      <c r="AW452" s="13">
        <v>2.7</v>
      </c>
      <c r="AX452" s="13">
        <v>1.2000000000000002</v>
      </c>
      <c r="AY452" s="13">
        <v>2.7</v>
      </c>
      <c r="AZ452" s="13">
        <v>1.2000000000000002</v>
      </c>
      <c r="BA452" s="13">
        <v>2.7</v>
      </c>
      <c r="BC452" s="11">
        <f>AB452-D452</f>
        <v>-3.6720000000000002</v>
      </c>
      <c r="BD452" s="11">
        <f>AC452-E452</f>
        <v>-2.4769999999999999</v>
      </c>
      <c r="BE452" s="11">
        <f>AD452-F452</f>
        <v>-1.8560000000000001</v>
      </c>
      <c r="BF452" s="11">
        <f>AE452-G452</f>
        <v>-2.6683333333333334</v>
      </c>
      <c r="BH452" s="11" t="e">
        <f>AG452-#REF!</f>
        <v>#REF!</v>
      </c>
      <c r="BJ452" s="11" t="e">
        <f>AI452-#REF!</f>
        <v>#REF!</v>
      </c>
      <c r="BL452" s="11" t="e">
        <f>AK452-#REF!</f>
        <v>#REF!</v>
      </c>
      <c r="BN452" s="11" t="e">
        <f>AM452-#REF!</f>
        <v>#REF!</v>
      </c>
      <c r="BP452" s="11" t="e">
        <f>AO452-#REF!</f>
        <v>#REF!</v>
      </c>
      <c r="BR452" s="11" t="e">
        <f>AQ452-#REF!</f>
        <v>#REF!</v>
      </c>
      <c r="BT452" s="11">
        <f>AS452-I452</f>
        <v>1.1000000000000001</v>
      </c>
      <c r="BV452" s="11">
        <f>AU452-K452</f>
        <v>2.6</v>
      </c>
      <c r="BX452" s="11">
        <f>AW452-M452</f>
        <v>2.7</v>
      </c>
      <c r="BZ452" s="11">
        <f>AY452-O452</f>
        <v>2.7</v>
      </c>
      <c r="CB452" s="11">
        <f>BA452-Q452</f>
        <v>2.7</v>
      </c>
    </row>
    <row r="453" spans="1:80" s="11" customFormat="1" ht="30" customHeight="1" x14ac:dyDescent="0.25">
      <c r="A453" s="46" t="str">
        <f>A451</f>
        <v>3.2.6.1</v>
      </c>
      <c r="B453" s="83"/>
      <c r="C453" s="39" t="s">
        <v>60</v>
      </c>
      <c r="D453" s="13">
        <v>19.830199999999998</v>
      </c>
      <c r="E453" s="13">
        <v>30.121000000000002</v>
      </c>
      <c r="F453" s="13">
        <v>6.3220000000000001</v>
      </c>
      <c r="G453" s="13">
        <v>18.757733333333334</v>
      </c>
      <c r="H453" s="13">
        <v>0.5</v>
      </c>
      <c r="I453" s="13">
        <v>11.81</v>
      </c>
      <c r="J453" s="13">
        <v>0.31</v>
      </c>
      <c r="K453" s="13">
        <v>2.8</v>
      </c>
      <c r="L453" s="13">
        <v>0.49</v>
      </c>
      <c r="M453" s="13">
        <v>1.54</v>
      </c>
      <c r="N453" s="13">
        <v>0.7</v>
      </c>
      <c r="O453" s="13">
        <v>3.2</v>
      </c>
      <c r="P453" s="13">
        <v>0.7</v>
      </c>
      <c r="Q453" s="13">
        <v>2.6</v>
      </c>
      <c r="R453" s="13">
        <v>2.6</v>
      </c>
      <c r="S453" s="13" t="s">
        <v>464</v>
      </c>
      <c r="AB453" s="13">
        <v>0</v>
      </c>
      <c r="AC453" s="13">
        <v>0</v>
      </c>
      <c r="AD453" s="13">
        <v>0</v>
      </c>
      <c r="AE453" s="13">
        <v>0</v>
      </c>
      <c r="AF453" s="13">
        <v>25.876999999999999</v>
      </c>
      <c r="AG453" s="13">
        <v>25.876999999999999</v>
      </c>
      <c r="AH453" s="13">
        <v>14.455</v>
      </c>
      <c r="AI453" s="13">
        <v>14.455</v>
      </c>
      <c r="AJ453" s="13">
        <v>14.147</v>
      </c>
      <c r="AK453" s="13">
        <v>14.147</v>
      </c>
      <c r="AL453" s="13">
        <v>13.7</v>
      </c>
      <c r="AM453" s="13">
        <v>15.604999999999999</v>
      </c>
      <c r="AN453" s="13">
        <v>11.7</v>
      </c>
      <c r="AO453" s="13">
        <v>40.831999999999994</v>
      </c>
      <c r="AP453" s="13">
        <v>11.7</v>
      </c>
      <c r="AQ453" s="13">
        <v>46.917000000000002</v>
      </c>
      <c r="AR453" s="13">
        <v>11.7</v>
      </c>
      <c r="AS453" s="13">
        <v>47</v>
      </c>
      <c r="AT453" s="13">
        <v>11.7</v>
      </c>
      <c r="AU453" s="13">
        <v>47</v>
      </c>
      <c r="AV453" s="13">
        <v>11.7</v>
      </c>
      <c r="AW453" s="13">
        <v>47</v>
      </c>
      <c r="AX453" s="13">
        <v>11.7</v>
      </c>
      <c r="AY453" s="13">
        <v>47</v>
      </c>
      <c r="AZ453" s="13">
        <v>11.7</v>
      </c>
      <c r="BA453" s="13">
        <v>47</v>
      </c>
      <c r="BC453" s="11">
        <f>AB453-D453</f>
        <v>-19.830199999999998</v>
      </c>
      <c r="BD453" s="11">
        <f>AC453-E453</f>
        <v>-30.121000000000002</v>
      </c>
      <c r="BE453" s="11">
        <f>AD453-F453</f>
        <v>-6.3220000000000001</v>
      </c>
      <c r="BF453" s="11">
        <f>AE453-G453</f>
        <v>-18.757733333333334</v>
      </c>
      <c r="BH453" s="11" t="e">
        <f>AG453-#REF!</f>
        <v>#REF!</v>
      </c>
      <c r="BJ453" s="11" t="e">
        <f>AI453-#REF!</f>
        <v>#REF!</v>
      </c>
      <c r="BL453" s="11" t="e">
        <f>AK453-#REF!</f>
        <v>#REF!</v>
      </c>
      <c r="BN453" s="11" t="e">
        <f>AM453-#REF!</f>
        <v>#REF!</v>
      </c>
      <c r="BP453" s="11" t="e">
        <f>AO453-#REF!</f>
        <v>#REF!</v>
      </c>
      <c r="BR453" s="11" t="e">
        <f>AQ453-#REF!</f>
        <v>#REF!</v>
      </c>
      <c r="BT453" s="11">
        <f>AS453-I453</f>
        <v>35.19</v>
      </c>
      <c r="BV453" s="11">
        <f>AU453-K453</f>
        <v>44.2</v>
      </c>
      <c r="BX453" s="11">
        <f>AW453-M453</f>
        <v>45.46</v>
      </c>
      <c r="BZ453" s="11">
        <f>AY453-O453</f>
        <v>43.8</v>
      </c>
      <c r="CB453" s="11">
        <f>BA453-Q453</f>
        <v>44.4</v>
      </c>
    </row>
    <row r="454" spans="1:80" s="11" customFormat="1" ht="30" customHeight="1" x14ac:dyDescent="0.25">
      <c r="A454" s="46" t="str">
        <f>A451</f>
        <v>3.2.6.1</v>
      </c>
      <c r="B454" s="83"/>
      <c r="C454" s="39" t="s">
        <v>468</v>
      </c>
      <c r="D454" s="13">
        <v>8</v>
      </c>
      <c r="E454" s="13">
        <v>45</v>
      </c>
      <c r="F454" s="13">
        <v>22</v>
      </c>
      <c r="G454" s="13">
        <v>25</v>
      </c>
      <c r="H454" s="13">
        <v>13</v>
      </c>
      <c r="I454" s="13">
        <v>15</v>
      </c>
      <c r="J454" s="13">
        <v>12</v>
      </c>
      <c r="K454" s="13">
        <v>8</v>
      </c>
      <c r="L454" s="13">
        <v>12</v>
      </c>
      <c r="M454" s="13">
        <v>5</v>
      </c>
      <c r="N454" s="13">
        <v>12</v>
      </c>
      <c r="O454" s="13">
        <v>7</v>
      </c>
      <c r="P454" s="13">
        <v>7</v>
      </c>
      <c r="Q454" s="13">
        <v>6</v>
      </c>
      <c r="R454" s="13">
        <v>6</v>
      </c>
      <c r="S454" s="13" t="s">
        <v>464</v>
      </c>
      <c r="AB454" s="13">
        <v>0</v>
      </c>
      <c r="AC454" s="13">
        <v>0</v>
      </c>
      <c r="AD454" s="13">
        <v>0</v>
      </c>
      <c r="AE454" s="13">
        <v>0</v>
      </c>
      <c r="AF454" s="13">
        <v>19</v>
      </c>
      <c r="AG454" s="13">
        <v>19</v>
      </c>
      <c r="AH454" s="13">
        <v>16</v>
      </c>
      <c r="AI454" s="13">
        <v>16</v>
      </c>
      <c r="AJ454" s="13">
        <v>16</v>
      </c>
      <c r="AK454" s="13">
        <v>16</v>
      </c>
      <c r="AL454" s="13">
        <v>28</v>
      </c>
      <c r="AM454" s="13">
        <v>34</v>
      </c>
      <c r="AN454" s="13">
        <v>98</v>
      </c>
      <c r="AO454" s="13">
        <v>27</v>
      </c>
      <c r="AP454" s="13">
        <v>27</v>
      </c>
      <c r="AQ454" s="13">
        <v>8</v>
      </c>
      <c r="AR454" s="13">
        <v>26</v>
      </c>
      <c r="AS454" s="13">
        <v>7</v>
      </c>
      <c r="AT454" s="13">
        <v>25</v>
      </c>
      <c r="AU454" s="13">
        <v>6</v>
      </c>
      <c r="AV454" s="13">
        <v>24</v>
      </c>
      <c r="AW454" s="13">
        <v>5</v>
      </c>
      <c r="AX454" s="13">
        <v>23</v>
      </c>
      <c r="AY454" s="13">
        <v>4</v>
      </c>
      <c r="AZ454" s="13">
        <v>23</v>
      </c>
      <c r="BA454" s="13">
        <v>3</v>
      </c>
      <c r="BC454" s="11">
        <f>AB454-D454</f>
        <v>-8</v>
      </c>
      <c r="BD454" s="11">
        <f>AC454-E454</f>
        <v>-45</v>
      </c>
      <c r="BE454" s="11">
        <f>AD454-F454</f>
        <v>-22</v>
      </c>
      <c r="BF454" s="11">
        <f>AE454-G454</f>
        <v>-25</v>
      </c>
      <c r="BH454" s="11" t="e">
        <f>AG454-#REF!</f>
        <v>#REF!</v>
      </c>
      <c r="BJ454" s="11" t="e">
        <f>AI454-#REF!</f>
        <v>#REF!</v>
      </c>
      <c r="BL454" s="11" t="e">
        <f>AK454-#REF!</f>
        <v>#REF!</v>
      </c>
      <c r="BN454" s="11" t="e">
        <f>AM454-#REF!</f>
        <v>#REF!</v>
      </c>
      <c r="BP454" s="11" t="e">
        <f>AO454-#REF!</f>
        <v>#REF!</v>
      </c>
      <c r="BR454" s="11" t="e">
        <f>AQ454-#REF!</f>
        <v>#REF!</v>
      </c>
      <c r="BT454" s="11">
        <f>AS454-I454</f>
        <v>-8</v>
      </c>
      <c r="BV454" s="11">
        <f>AU454-K454</f>
        <v>-2</v>
      </c>
      <c r="BX454" s="11">
        <f>AW454-M454</f>
        <v>0</v>
      </c>
      <c r="BZ454" s="11">
        <f>AY454-O454</f>
        <v>-3</v>
      </c>
      <c r="CB454" s="11">
        <f>BA454-Q454</f>
        <v>-3</v>
      </c>
    </row>
    <row r="455" spans="1:80" s="11" customFormat="1" ht="45" customHeight="1" x14ac:dyDescent="0.25">
      <c r="A455" s="38" t="s">
        <v>217</v>
      </c>
      <c r="B455" s="83" t="s">
        <v>31</v>
      </c>
      <c r="C455" s="39" t="s">
        <v>58</v>
      </c>
      <c r="D455" s="13">
        <v>0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  <c r="P455" s="13">
        <v>0</v>
      </c>
      <c r="Q455" s="13">
        <v>0</v>
      </c>
      <c r="R455" s="13">
        <v>0</v>
      </c>
      <c r="S455" s="13" t="s">
        <v>464</v>
      </c>
      <c r="AB455" s="13">
        <v>0</v>
      </c>
      <c r="AC455" s="13">
        <v>0</v>
      </c>
      <c r="AD455" s="13">
        <v>0</v>
      </c>
      <c r="AE455" s="13">
        <v>0</v>
      </c>
      <c r="AF455" s="13">
        <v>0</v>
      </c>
      <c r="AG455" s="13">
        <v>0</v>
      </c>
      <c r="AH455" s="13">
        <v>0</v>
      </c>
      <c r="AI455" s="13">
        <v>0</v>
      </c>
      <c r="AJ455" s="13"/>
      <c r="AK455" s="13"/>
      <c r="AL455" s="13"/>
      <c r="AM455" s="13"/>
      <c r="AN455" s="13"/>
      <c r="AO455" s="13"/>
      <c r="AP455" s="13"/>
      <c r="AQ455" s="13"/>
      <c r="AR455" s="13"/>
      <c r="AS455" s="13"/>
      <c r="AT455" s="13"/>
      <c r="AU455" s="13"/>
      <c r="AV455" s="13"/>
      <c r="AW455" s="13"/>
      <c r="AX455" s="13"/>
      <c r="AY455" s="13"/>
      <c r="AZ455" s="13"/>
      <c r="BA455" s="13"/>
      <c r="BC455" s="11">
        <f>AB455-D455</f>
        <v>0</v>
      </c>
      <c r="BD455" s="11">
        <f>AC455-E455</f>
        <v>0</v>
      </c>
      <c r="BE455" s="11">
        <f>AD455-F455</f>
        <v>0</v>
      </c>
      <c r="BF455" s="11">
        <f>AE455-G455</f>
        <v>0</v>
      </c>
      <c r="BH455" s="11" t="e">
        <f>AG455-#REF!</f>
        <v>#REF!</v>
      </c>
      <c r="BJ455" s="11" t="e">
        <f>AI455-#REF!</f>
        <v>#REF!</v>
      </c>
      <c r="BL455" s="11" t="e">
        <f>AK455-#REF!</f>
        <v>#REF!</v>
      </c>
      <c r="BN455" s="11" t="e">
        <f>AM455-#REF!</f>
        <v>#REF!</v>
      </c>
      <c r="BP455" s="11" t="e">
        <f>AO455-#REF!</f>
        <v>#REF!</v>
      </c>
      <c r="BR455" s="11" t="e">
        <f>AQ455-#REF!</f>
        <v>#REF!</v>
      </c>
      <c r="BT455" s="11">
        <f>AS455-I455</f>
        <v>0</v>
      </c>
      <c r="BV455" s="11">
        <f>AU455-K455</f>
        <v>0</v>
      </c>
      <c r="BX455" s="11">
        <f>AW455-M455</f>
        <v>0</v>
      </c>
      <c r="BZ455" s="11">
        <f>AY455-O455</f>
        <v>0</v>
      </c>
      <c r="CB455" s="11">
        <f>BA455-Q455</f>
        <v>0</v>
      </c>
    </row>
    <row r="456" spans="1:80" s="11" customFormat="1" ht="45" customHeight="1" x14ac:dyDescent="0.25">
      <c r="A456" s="46" t="str">
        <f>A455</f>
        <v>3.2.6.2</v>
      </c>
      <c r="B456" s="83"/>
      <c r="C456" s="39" t="s">
        <v>59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>
        <v>0</v>
      </c>
      <c r="R456" s="13">
        <v>0</v>
      </c>
      <c r="S456" s="13" t="s">
        <v>464</v>
      </c>
      <c r="AB456" s="13">
        <v>1.2749999999999999</v>
      </c>
      <c r="AC456" s="13">
        <v>4.7920000000000007</v>
      </c>
      <c r="AD456" s="13">
        <v>8.9339999999999993</v>
      </c>
      <c r="AE456" s="13">
        <v>5.0003333333333329</v>
      </c>
      <c r="AF456" s="13">
        <v>0</v>
      </c>
      <c r="AG456" s="13">
        <v>0</v>
      </c>
      <c r="AH456" s="13">
        <v>0</v>
      </c>
      <c r="AI456" s="13">
        <v>0</v>
      </c>
      <c r="AJ456" s="13"/>
      <c r="AK456" s="13"/>
      <c r="AL456" s="13"/>
      <c r="AM456" s="13"/>
      <c r="AN456" s="13"/>
      <c r="AO456" s="13"/>
      <c r="AP456" s="13"/>
      <c r="AQ456" s="13"/>
      <c r="AR456" s="13"/>
      <c r="AS456" s="13"/>
      <c r="AT456" s="13"/>
      <c r="AU456" s="13"/>
      <c r="AV456" s="13"/>
      <c r="AW456" s="13"/>
      <c r="AX456" s="13"/>
      <c r="AY456" s="13"/>
      <c r="AZ456" s="13"/>
      <c r="BA456" s="13"/>
      <c r="BC456" s="11">
        <f>AB456-D456</f>
        <v>1.2749999999999999</v>
      </c>
      <c r="BD456" s="11">
        <f>AC456-E456</f>
        <v>4.7920000000000007</v>
      </c>
      <c r="BE456" s="11">
        <f>AD456-F456</f>
        <v>8.9339999999999993</v>
      </c>
      <c r="BF456" s="11">
        <f>AE456-G456</f>
        <v>5.0003333333333329</v>
      </c>
      <c r="BH456" s="11" t="e">
        <f>AG456-#REF!</f>
        <v>#REF!</v>
      </c>
      <c r="BJ456" s="11" t="e">
        <f>AI456-#REF!</f>
        <v>#REF!</v>
      </c>
      <c r="BL456" s="11" t="e">
        <f>AK456-#REF!</f>
        <v>#REF!</v>
      </c>
      <c r="BN456" s="11" t="e">
        <f>AM456-#REF!</f>
        <v>#REF!</v>
      </c>
      <c r="BP456" s="11" t="e">
        <f>AO456-#REF!</f>
        <v>#REF!</v>
      </c>
      <c r="BR456" s="11" t="e">
        <f>AQ456-#REF!</f>
        <v>#REF!</v>
      </c>
      <c r="BT456" s="11">
        <f>AS456-I456</f>
        <v>0</v>
      </c>
      <c r="BV456" s="11">
        <f>AU456-K456</f>
        <v>0</v>
      </c>
      <c r="BX456" s="11">
        <f>AW456-M456</f>
        <v>0</v>
      </c>
      <c r="BZ456" s="11">
        <f>AY456-O456</f>
        <v>0</v>
      </c>
      <c r="CB456" s="11">
        <f>BA456-Q456</f>
        <v>0</v>
      </c>
    </row>
    <row r="457" spans="1:80" s="11" customFormat="1" ht="45" customHeight="1" x14ac:dyDescent="0.25">
      <c r="A457" s="46" t="str">
        <f>A455</f>
        <v>3.2.6.2</v>
      </c>
      <c r="B457" s="83"/>
      <c r="C457" s="39" t="s">
        <v>60</v>
      </c>
      <c r="D457" s="13">
        <v>0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>
        <v>0</v>
      </c>
      <c r="R457" s="13">
        <v>0</v>
      </c>
      <c r="S457" s="13" t="s">
        <v>464</v>
      </c>
      <c r="AB457" s="13">
        <v>18.333000000000002</v>
      </c>
      <c r="AC457" s="13">
        <v>60.413000000000011</v>
      </c>
      <c r="AD457" s="13">
        <v>91.452000000000126</v>
      </c>
      <c r="AE457" s="13">
        <v>56.732666666666717</v>
      </c>
      <c r="AF457" s="13">
        <v>0</v>
      </c>
      <c r="AG457" s="13">
        <v>0</v>
      </c>
      <c r="AH457" s="13">
        <v>0</v>
      </c>
      <c r="AI457" s="13">
        <v>0</v>
      </c>
      <c r="AJ457" s="13"/>
      <c r="AK457" s="13"/>
      <c r="AL457" s="13"/>
      <c r="AM457" s="13"/>
      <c r="AN457" s="13"/>
      <c r="AO457" s="13"/>
      <c r="AP457" s="13"/>
      <c r="AQ457" s="13"/>
      <c r="AR457" s="13"/>
      <c r="AS457" s="13"/>
      <c r="AT457" s="13"/>
      <c r="AU457" s="13"/>
      <c r="AV457" s="13"/>
      <c r="AW457" s="13"/>
      <c r="AX457" s="13"/>
      <c r="AY457" s="13"/>
      <c r="AZ457" s="13"/>
      <c r="BA457" s="13"/>
      <c r="BC457" s="11">
        <f>AB457-D457</f>
        <v>18.333000000000002</v>
      </c>
      <c r="BD457" s="11">
        <f>AC457-E457</f>
        <v>60.413000000000011</v>
      </c>
      <c r="BE457" s="11">
        <f>AD457-F457</f>
        <v>91.452000000000126</v>
      </c>
      <c r="BF457" s="11">
        <f>AE457-G457</f>
        <v>56.732666666666717</v>
      </c>
      <c r="BH457" s="11" t="e">
        <f>AG457-#REF!</f>
        <v>#REF!</v>
      </c>
      <c r="BJ457" s="11" t="e">
        <f>AI457-#REF!</f>
        <v>#REF!</v>
      </c>
      <c r="BL457" s="11" t="e">
        <f>AK457-#REF!</f>
        <v>#REF!</v>
      </c>
      <c r="BN457" s="11" t="e">
        <f>AM457-#REF!</f>
        <v>#REF!</v>
      </c>
      <c r="BP457" s="11" t="e">
        <f>AO457-#REF!</f>
        <v>#REF!</v>
      </c>
      <c r="BR457" s="11" t="e">
        <f>AQ457-#REF!</f>
        <v>#REF!</v>
      </c>
      <c r="BT457" s="11">
        <f>AS457-I457</f>
        <v>0</v>
      </c>
      <c r="BV457" s="11">
        <f>AU457-K457</f>
        <v>0</v>
      </c>
      <c r="BX457" s="11">
        <f>AW457-M457</f>
        <v>0</v>
      </c>
      <c r="BZ457" s="11">
        <f>AY457-O457</f>
        <v>0</v>
      </c>
      <c r="CB457" s="11">
        <f>BA457-Q457</f>
        <v>0</v>
      </c>
    </row>
    <row r="458" spans="1:80" s="11" customFormat="1" ht="45" customHeight="1" x14ac:dyDescent="0.25">
      <c r="A458" s="46" t="str">
        <f>A455</f>
        <v>3.2.6.2</v>
      </c>
      <c r="B458" s="83"/>
      <c r="C458" s="39" t="s">
        <v>468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>
        <v>0</v>
      </c>
      <c r="R458" s="13">
        <v>0</v>
      </c>
      <c r="S458" s="13" t="s">
        <v>464</v>
      </c>
      <c r="AB458" s="13">
        <v>14</v>
      </c>
      <c r="AC458" s="13">
        <v>33</v>
      </c>
      <c r="AD458" s="13">
        <v>21</v>
      </c>
      <c r="AE458" s="13">
        <v>22.666666666666668</v>
      </c>
      <c r="AF458" s="13">
        <v>0</v>
      </c>
      <c r="AG458" s="13">
        <v>0</v>
      </c>
      <c r="AH458" s="13">
        <v>0</v>
      </c>
      <c r="AI458" s="13">
        <v>0</v>
      </c>
      <c r="AJ458" s="13">
        <v>0</v>
      </c>
      <c r="AK458" s="13">
        <v>0</v>
      </c>
      <c r="AL458" s="13">
        <v>0</v>
      </c>
      <c r="AM458" s="13"/>
      <c r="AN458" s="13"/>
      <c r="AO458" s="13"/>
      <c r="AP458" s="13"/>
      <c r="AQ458" s="13"/>
      <c r="AR458" s="13"/>
      <c r="AS458" s="13"/>
      <c r="AT458" s="13">
        <v>0</v>
      </c>
      <c r="AU458" s="13">
        <v>0</v>
      </c>
      <c r="AV458" s="13">
        <v>0</v>
      </c>
      <c r="AW458" s="13">
        <v>0</v>
      </c>
      <c r="AX458" s="13">
        <v>0</v>
      </c>
      <c r="AY458" s="13">
        <v>0</v>
      </c>
      <c r="AZ458" s="13">
        <v>0</v>
      </c>
      <c r="BA458" s="13">
        <v>0</v>
      </c>
      <c r="BC458" s="11">
        <f>AB458-D458</f>
        <v>14</v>
      </c>
      <c r="BD458" s="11">
        <f>AC458-E458</f>
        <v>33</v>
      </c>
      <c r="BE458" s="11">
        <f>AD458-F458</f>
        <v>21</v>
      </c>
      <c r="BF458" s="11">
        <f>AE458-G458</f>
        <v>22.666666666666668</v>
      </c>
      <c r="BH458" s="11" t="e">
        <f>AG458-#REF!</f>
        <v>#REF!</v>
      </c>
      <c r="BJ458" s="11" t="e">
        <f>AI458-#REF!</f>
        <v>#REF!</v>
      </c>
      <c r="BL458" s="11" t="e">
        <f>AK458-#REF!</f>
        <v>#REF!</v>
      </c>
      <c r="BN458" s="11" t="e">
        <f>AM458-#REF!</f>
        <v>#REF!</v>
      </c>
      <c r="BP458" s="11" t="e">
        <f>AO458-#REF!</f>
        <v>#REF!</v>
      </c>
      <c r="BR458" s="11" t="e">
        <f>AQ458-#REF!</f>
        <v>#REF!</v>
      </c>
      <c r="BT458" s="11">
        <f>AS458-I458</f>
        <v>0</v>
      </c>
      <c r="BV458" s="11">
        <f>AU458-K458</f>
        <v>0</v>
      </c>
      <c r="BX458" s="11">
        <f>AW458-M458</f>
        <v>0</v>
      </c>
      <c r="BZ458" s="11">
        <f>AY458-O458</f>
        <v>0</v>
      </c>
      <c r="CB458" s="11">
        <f>BA458-Q458</f>
        <v>0</v>
      </c>
    </row>
    <row r="459" spans="1:80" s="11" customFormat="1" ht="45" customHeight="1" x14ac:dyDescent="0.25">
      <c r="A459" s="38" t="s">
        <v>218</v>
      </c>
      <c r="B459" s="83" t="s">
        <v>33</v>
      </c>
      <c r="C459" s="39" t="s">
        <v>58</v>
      </c>
      <c r="D459" s="13">
        <v>0</v>
      </c>
      <c r="E459" s="13">
        <v>0</v>
      </c>
      <c r="F459" s="13">
        <v>0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>
        <v>0</v>
      </c>
      <c r="R459" s="13">
        <v>0</v>
      </c>
      <c r="S459" s="13" t="s">
        <v>464</v>
      </c>
      <c r="AB459" s="13">
        <v>0</v>
      </c>
      <c r="AC459" s="13">
        <v>0</v>
      </c>
      <c r="AD459" s="13">
        <v>0</v>
      </c>
      <c r="AE459" s="13">
        <v>0</v>
      </c>
      <c r="AF459" s="13">
        <v>0</v>
      </c>
      <c r="AG459" s="13">
        <v>0</v>
      </c>
      <c r="AH459" s="13">
        <v>0</v>
      </c>
      <c r="AI459" s="13">
        <v>0</v>
      </c>
      <c r="AJ459" s="13"/>
      <c r="AK459" s="13"/>
      <c r="AL459" s="13"/>
      <c r="AM459" s="13"/>
      <c r="AN459" s="13"/>
      <c r="AO459" s="13"/>
      <c r="AP459" s="13"/>
      <c r="AQ459" s="13"/>
      <c r="AR459" s="13"/>
      <c r="AS459" s="13"/>
      <c r="AT459" s="13"/>
      <c r="AU459" s="13"/>
      <c r="AV459" s="13"/>
      <c r="AW459" s="13"/>
      <c r="AX459" s="13"/>
      <c r="AY459" s="13"/>
      <c r="AZ459" s="13"/>
      <c r="BA459" s="13"/>
      <c r="BC459" s="11">
        <f>AB459-D459</f>
        <v>0</v>
      </c>
      <c r="BD459" s="11">
        <f>AC459-E459</f>
        <v>0</v>
      </c>
      <c r="BE459" s="11">
        <f>AD459-F459</f>
        <v>0</v>
      </c>
      <c r="BF459" s="11">
        <f>AE459-G459</f>
        <v>0</v>
      </c>
      <c r="BH459" s="11" t="e">
        <f>AG459-#REF!</f>
        <v>#REF!</v>
      </c>
      <c r="BJ459" s="11" t="e">
        <f>AI459-#REF!</f>
        <v>#REF!</v>
      </c>
      <c r="BL459" s="11" t="e">
        <f>AK459-#REF!</f>
        <v>#REF!</v>
      </c>
      <c r="BN459" s="11" t="e">
        <f>AM459-#REF!</f>
        <v>#REF!</v>
      </c>
      <c r="BP459" s="11" t="e">
        <f>AO459-#REF!</f>
        <v>#REF!</v>
      </c>
      <c r="BR459" s="11" t="e">
        <f>AQ459-#REF!</f>
        <v>#REF!</v>
      </c>
      <c r="BT459" s="11">
        <f>AS459-I459</f>
        <v>0</v>
      </c>
      <c r="BV459" s="11">
        <f>AU459-K459</f>
        <v>0</v>
      </c>
      <c r="BX459" s="11">
        <f>AW459-M459</f>
        <v>0</v>
      </c>
      <c r="BZ459" s="11">
        <f>AY459-O459</f>
        <v>0</v>
      </c>
      <c r="CB459" s="11">
        <f>BA459-Q459</f>
        <v>0</v>
      </c>
    </row>
    <row r="460" spans="1:80" s="11" customFormat="1" ht="45" customHeight="1" x14ac:dyDescent="0.25">
      <c r="A460" s="46" t="str">
        <f>A459</f>
        <v>3.2.6.3</v>
      </c>
      <c r="B460" s="83"/>
      <c r="C460" s="39" t="s">
        <v>59</v>
      </c>
      <c r="D460" s="13">
        <v>0.16</v>
      </c>
      <c r="E460" s="13">
        <v>4.4660000000000002</v>
      </c>
      <c r="F460" s="13">
        <v>4.5549999999999997</v>
      </c>
      <c r="G460" s="13">
        <v>3.0603333333333338</v>
      </c>
      <c r="H460" s="13">
        <v>0.6</v>
      </c>
      <c r="I460" s="13">
        <v>1.4</v>
      </c>
      <c r="J460" s="13">
        <v>0.6</v>
      </c>
      <c r="K460" s="13">
        <v>0.6</v>
      </c>
      <c r="L460" s="13">
        <v>0.4</v>
      </c>
      <c r="M460" s="13">
        <v>0.4</v>
      </c>
      <c r="N460" s="13">
        <v>0.1</v>
      </c>
      <c r="O460" s="13">
        <v>0.1</v>
      </c>
      <c r="P460" s="13">
        <v>0.1</v>
      </c>
      <c r="Q460" s="13">
        <v>0.1</v>
      </c>
      <c r="R460" s="13">
        <v>0.1</v>
      </c>
      <c r="S460" s="13" t="s">
        <v>464</v>
      </c>
      <c r="AB460" s="13">
        <v>0</v>
      </c>
      <c r="AC460" s="13">
        <v>0</v>
      </c>
      <c r="AD460" s="13">
        <v>0</v>
      </c>
      <c r="AE460" s="13">
        <v>0</v>
      </c>
      <c r="AF460" s="13">
        <v>0.65500000000000025</v>
      </c>
      <c r="AG460" s="13">
        <v>0.65500000000000025</v>
      </c>
      <c r="AH460" s="13">
        <v>0</v>
      </c>
      <c r="AI460" s="13">
        <v>0</v>
      </c>
      <c r="AJ460" s="13">
        <v>0.4</v>
      </c>
      <c r="AK460" s="13">
        <v>0.4</v>
      </c>
      <c r="AL460" s="13">
        <v>4.0000000000000008E-2</v>
      </c>
      <c r="AM460" s="13">
        <v>0</v>
      </c>
      <c r="AN460" s="13">
        <v>0</v>
      </c>
      <c r="AO460" s="13">
        <v>0.63</v>
      </c>
      <c r="AP460" s="13">
        <v>0</v>
      </c>
      <c r="AQ460" s="13">
        <v>0</v>
      </c>
      <c r="AR460" s="13">
        <v>0</v>
      </c>
      <c r="AS460" s="13">
        <v>0</v>
      </c>
      <c r="AT460" s="13">
        <v>0</v>
      </c>
      <c r="AU460" s="13">
        <v>0</v>
      </c>
      <c r="AV460" s="13">
        <v>0</v>
      </c>
      <c r="AW460" s="13">
        <v>0</v>
      </c>
      <c r="AX460" s="13">
        <v>0</v>
      </c>
      <c r="AY460" s="13">
        <v>0</v>
      </c>
      <c r="AZ460" s="13">
        <v>0</v>
      </c>
      <c r="BA460" s="13">
        <v>0</v>
      </c>
      <c r="BC460" s="11">
        <f>AB460-D460</f>
        <v>-0.16</v>
      </c>
      <c r="BD460" s="11">
        <f>AC460-E460</f>
        <v>-4.4660000000000002</v>
      </c>
      <c r="BE460" s="11">
        <f>AD460-F460</f>
        <v>-4.5549999999999997</v>
      </c>
      <c r="BF460" s="11">
        <f>AE460-G460</f>
        <v>-3.0603333333333338</v>
      </c>
      <c r="BH460" s="11" t="e">
        <f>AG460-#REF!</f>
        <v>#REF!</v>
      </c>
      <c r="BJ460" s="11" t="e">
        <f>AI460-#REF!</f>
        <v>#REF!</v>
      </c>
      <c r="BL460" s="11" t="e">
        <f>AK460-#REF!</f>
        <v>#REF!</v>
      </c>
      <c r="BN460" s="11" t="e">
        <f>AM460-#REF!</f>
        <v>#REF!</v>
      </c>
      <c r="BP460" s="11" t="e">
        <f>AO460-#REF!</f>
        <v>#REF!</v>
      </c>
      <c r="BR460" s="11" t="e">
        <f>AQ460-#REF!</f>
        <v>#REF!</v>
      </c>
      <c r="BT460" s="11">
        <f>AS460-I460</f>
        <v>-1.4</v>
      </c>
      <c r="BV460" s="11">
        <f>AU460-K460</f>
        <v>-0.6</v>
      </c>
      <c r="BX460" s="11">
        <f>AW460-M460</f>
        <v>-0.4</v>
      </c>
      <c r="BZ460" s="11">
        <f>AY460-O460</f>
        <v>-0.1</v>
      </c>
      <c r="CB460" s="11">
        <f>BA460-Q460</f>
        <v>-0.1</v>
      </c>
    </row>
    <row r="461" spans="1:80" s="11" customFormat="1" ht="45" customHeight="1" x14ac:dyDescent="0.25">
      <c r="A461" s="46" t="str">
        <f>A459</f>
        <v>3.2.6.3</v>
      </c>
      <c r="B461" s="83"/>
      <c r="C461" s="39" t="s">
        <v>60</v>
      </c>
      <c r="D461" s="13">
        <v>0.83499999999999996</v>
      </c>
      <c r="E461" s="13">
        <v>5.2100000000000009</v>
      </c>
      <c r="F461" s="13">
        <v>19.888000000000002</v>
      </c>
      <c r="G461" s="13">
        <v>8.6443333333333339</v>
      </c>
      <c r="H461" s="13">
        <v>4.5</v>
      </c>
      <c r="I461" s="13">
        <v>45.98</v>
      </c>
      <c r="J461" s="13">
        <v>6</v>
      </c>
      <c r="K461" s="13">
        <v>10.029999999999999</v>
      </c>
      <c r="L461" s="13">
        <v>6.2</v>
      </c>
      <c r="M461" s="13">
        <v>8.34</v>
      </c>
      <c r="N461" s="13">
        <v>6.2</v>
      </c>
      <c r="O461" s="13">
        <v>9.8000000000000007</v>
      </c>
      <c r="P461" s="13">
        <v>6.2</v>
      </c>
      <c r="Q461" s="13">
        <v>8.4600000000000009</v>
      </c>
      <c r="R461" s="13">
        <v>8.4600000000000009</v>
      </c>
      <c r="S461" s="13" t="s">
        <v>464</v>
      </c>
      <c r="AB461" s="13">
        <v>0</v>
      </c>
      <c r="AC461" s="13">
        <v>0</v>
      </c>
      <c r="AD461" s="13">
        <v>0</v>
      </c>
      <c r="AE461" s="13">
        <v>0</v>
      </c>
      <c r="AF461" s="13">
        <v>5.477999999999998</v>
      </c>
      <c r="AG461" s="13">
        <v>5.477999999999998</v>
      </c>
      <c r="AH461" s="13">
        <v>0.56299999999999994</v>
      </c>
      <c r="AI461" s="13">
        <v>0.56299999999999994</v>
      </c>
      <c r="AJ461" s="13">
        <v>17.55</v>
      </c>
      <c r="AK461" s="13">
        <v>17.55</v>
      </c>
      <c r="AL461" s="13">
        <v>0.20100000000000051</v>
      </c>
      <c r="AM461" s="13">
        <v>1.7109999999999999</v>
      </c>
      <c r="AN461" s="13">
        <v>2</v>
      </c>
      <c r="AO461" s="13">
        <v>1.7280000000000002</v>
      </c>
      <c r="AP461" s="13">
        <v>2</v>
      </c>
      <c r="AQ461" s="13">
        <v>0.08</v>
      </c>
      <c r="AR461" s="13">
        <v>2</v>
      </c>
      <c r="AS461" s="13">
        <v>0.5</v>
      </c>
      <c r="AT461" s="13">
        <v>2</v>
      </c>
      <c r="AU461" s="13">
        <v>0.5</v>
      </c>
      <c r="AV461" s="13">
        <v>2</v>
      </c>
      <c r="AW461" s="13">
        <v>0.5</v>
      </c>
      <c r="AX461" s="13">
        <v>2</v>
      </c>
      <c r="AY461" s="13">
        <v>0.8</v>
      </c>
      <c r="AZ461" s="13">
        <v>2</v>
      </c>
      <c r="BA461" s="13">
        <v>0.8</v>
      </c>
      <c r="BC461" s="11">
        <f>AB461-D461</f>
        <v>-0.83499999999999996</v>
      </c>
      <c r="BD461" s="11">
        <f>AC461-E461</f>
        <v>-5.2100000000000009</v>
      </c>
      <c r="BE461" s="11">
        <f>AD461-F461</f>
        <v>-19.888000000000002</v>
      </c>
      <c r="BF461" s="11">
        <f>AE461-G461</f>
        <v>-8.6443333333333339</v>
      </c>
      <c r="BH461" s="11" t="e">
        <f>AG461-#REF!</f>
        <v>#REF!</v>
      </c>
      <c r="BJ461" s="11" t="e">
        <f>AI461-#REF!</f>
        <v>#REF!</v>
      </c>
      <c r="BL461" s="11" t="e">
        <f>AK461-#REF!</f>
        <v>#REF!</v>
      </c>
      <c r="BN461" s="11" t="e">
        <f>AM461-#REF!</f>
        <v>#REF!</v>
      </c>
      <c r="BP461" s="11" t="e">
        <f>AO461-#REF!</f>
        <v>#REF!</v>
      </c>
      <c r="BR461" s="11" t="e">
        <f>AQ461-#REF!</f>
        <v>#REF!</v>
      </c>
      <c r="BT461" s="11">
        <f>AS461-I461</f>
        <v>-45.48</v>
      </c>
      <c r="BV461" s="11">
        <f>AU461-K461</f>
        <v>-9.5299999999999994</v>
      </c>
      <c r="BX461" s="11">
        <f>AW461-M461</f>
        <v>-7.84</v>
      </c>
      <c r="BZ461" s="11">
        <f>AY461-O461</f>
        <v>-9</v>
      </c>
      <c r="CB461" s="11">
        <f>BA461-Q461</f>
        <v>-7.660000000000001</v>
      </c>
    </row>
    <row r="462" spans="1:80" s="11" customFormat="1" ht="45" customHeight="1" x14ac:dyDescent="0.25">
      <c r="A462" s="46" t="str">
        <f>A459</f>
        <v>3.2.6.3</v>
      </c>
      <c r="B462" s="83"/>
      <c r="C462" s="39" t="s">
        <v>468</v>
      </c>
      <c r="D462" s="13">
        <v>34</v>
      </c>
      <c r="E462" s="13">
        <v>94</v>
      </c>
      <c r="F462" s="13">
        <v>170</v>
      </c>
      <c r="G462" s="13">
        <v>99.333333333333329</v>
      </c>
      <c r="H462" s="13">
        <v>111</v>
      </c>
      <c r="I462" s="13">
        <v>137</v>
      </c>
      <c r="J462" s="13">
        <v>108</v>
      </c>
      <c r="K462" s="13">
        <v>56</v>
      </c>
      <c r="L462" s="13">
        <v>109</v>
      </c>
      <c r="M462" s="13">
        <v>43</v>
      </c>
      <c r="N462" s="13">
        <v>108</v>
      </c>
      <c r="O462" s="13">
        <v>61</v>
      </c>
      <c r="P462" s="13">
        <v>105</v>
      </c>
      <c r="Q462" s="13">
        <v>57</v>
      </c>
      <c r="R462" s="13">
        <v>51</v>
      </c>
      <c r="S462" s="13" t="s">
        <v>464</v>
      </c>
      <c r="AB462" s="13">
        <v>0</v>
      </c>
      <c r="AC462" s="13">
        <v>0</v>
      </c>
      <c r="AD462" s="13">
        <v>0</v>
      </c>
      <c r="AE462" s="13">
        <v>0</v>
      </c>
      <c r="AF462" s="13">
        <v>1</v>
      </c>
      <c r="AG462" s="13">
        <v>1</v>
      </c>
      <c r="AH462" s="13">
        <v>2</v>
      </c>
      <c r="AI462" s="13">
        <v>2</v>
      </c>
      <c r="AJ462" s="13">
        <v>1</v>
      </c>
      <c r="AK462" s="13">
        <v>1</v>
      </c>
      <c r="AL462" s="13">
        <v>2</v>
      </c>
      <c r="AM462" s="13">
        <v>8</v>
      </c>
      <c r="AN462" s="13">
        <v>30</v>
      </c>
      <c r="AO462" s="13">
        <v>14</v>
      </c>
      <c r="AP462" s="13">
        <v>100</v>
      </c>
      <c r="AQ462" s="13">
        <v>22</v>
      </c>
      <c r="AR462" s="13">
        <v>97</v>
      </c>
      <c r="AS462" s="13">
        <v>70</v>
      </c>
      <c r="AT462" s="13">
        <v>95</v>
      </c>
      <c r="AU462" s="13">
        <v>69</v>
      </c>
      <c r="AV462" s="13">
        <v>93</v>
      </c>
      <c r="AW462" s="13">
        <v>68</v>
      </c>
      <c r="AX462" s="13">
        <v>91</v>
      </c>
      <c r="AY462" s="13">
        <v>68</v>
      </c>
      <c r="AZ462" s="13">
        <v>90</v>
      </c>
      <c r="BA462" s="13">
        <v>68</v>
      </c>
      <c r="BC462" s="11">
        <f>AB462-D462</f>
        <v>-34</v>
      </c>
      <c r="BD462" s="11">
        <f>AC462-E462</f>
        <v>-94</v>
      </c>
      <c r="BE462" s="11">
        <f>AD462-F462</f>
        <v>-170</v>
      </c>
      <c r="BF462" s="11">
        <f>AE462-G462</f>
        <v>-99.333333333333329</v>
      </c>
      <c r="BH462" s="11" t="e">
        <f>AG462-#REF!</f>
        <v>#REF!</v>
      </c>
      <c r="BJ462" s="11" t="e">
        <f>AI462-#REF!</f>
        <v>#REF!</v>
      </c>
      <c r="BL462" s="11" t="e">
        <f>AK462-#REF!</f>
        <v>#REF!</v>
      </c>
      <c r="BN462" s="11" t="e">
        <f>AM462-#REF!</f>
        <v>#REF!</v>
      </c>
      <c r="BP462" s="11" t="e">
        <f>AO462-#REF!</f>
        <v>#REF!</v>
      </c>
      <c r="BR462" s="11" t="e">
        <f>AQ462-#REF!</f>
        <v>#REF!</v>
      </c>
      <c r="BT462" s="11">
        <f>AS462-I462</f>
        <v>-67</v>
      </c>
      <c r="BV462" s="11">
        <f>AU462-K462</f>
        <v>13</v>
      </c>
      <c r="BX462" s="11">
        <f>AW462-M462</f>
        <v>25</v>
      </c>
      <c r="BZ462" s="11">
        <f>AY462-O462</f>
        <v>7</v>
      </c>
      <c r="CB462" s="11">
        <f>BA462-Q462</f>
        <v>11</v>
      </c>
    </row>
    <row r="463" spans="1:80" ht="15.75" customHeight="1" x14ac:dyDescent="0.25">
      <c r="A463" s="38" t="s">
        <v>219</v>
      </c>
      <c r="B463" s="38" t="s">
        <v>21</v>
      </c>
      <c r="C463" s="39" t="s">
        <v>464</v>
      </c>
      <c r="D463" s="13" t="s">
        <v>464</v>
      </c>
      <c r="E463" s="13" t="s">
        <v>464</v>
      </c>
      <c r="F463" s="13" t="s">
        <v>464</v>
      </c>
      <c r="G463" s="13" t="s">
        <v>464</v>
      </c>
      <c r="H463" s="13" t="s">
        <v>464</v>
      </c>
      <c r="I463" s="13" t="s">
        <v>464</v>
      </c>
      <c r="J463" s="13" t="s">
        <v>464</v>
      </c>
      <c r="K463" s="13" t="s">
        <v>464</v>
      </c>
      <c r="L463" s="13" t="s">
        <v>464</v>
      </c>
      <c r="M463" s="13" t="s">
        <v>464</v>
      </c>
      <c r="N463" s="13" t="s">
        <v>464</v>
      </c>
      <c r="O463" s="13" t="s">
        <v>464</v>
      </c>
      <c r="P463" s="13" t="s">
        <v>464</v>
      </c>
      <c r="Q463" s="13" t="s">
        <v>464</v>
      </c>
      <c r="R463" s="13" t="s">
        <v>464</v>
      </c>
      <c r="S463" s="13" t="s">
        <v>464</v>
      </c>
      <c r="AB463" s="13" t="s">
        <v>464</v>
      </c>
      <c r="AC463" s="13" t="s">
        <v>464</v>
      </c>
      <c r="AD463" s="13" t="s">
        <v>464</v>
      </c>
      <c r="AE463" s="13" t="s">
        <v>464</v>
      </c>
      <c r="AF463" s="13" t="s">
        <v>464</v>
      </c>
      <c r="AG463" s="13" t="s">
        <v>464</v>
      </c>
      <c r="AH463" s="13" t="s">
        <v>464</v>
      </c>
      <c r="AI463" s="13" t="s">
        <v>464</v>
      </c>
      <c r="AJ463" s="13" t="s">
        <v>464</v>
      </c>
      <c r="AK463" s="13" t="s">
        <v>464</v>
      </c>
      <c r="AL463" s="13" t="s">
        <v>464</v>
      </c>
      <c r="AM463" s="13" t="s">
        <v>464</v>
      </c>
      <c r="AN463" s="13" t="s">
        <v>464</v>
      </c>
      <c r="AO463" s="13" t="s">
        <v>464</v>
      </c>
      <c r="AP463" s="13" t="s">
        <v>464</v>
      </c>
      <c r="AQ463" s="13" t="s">
        <v>464</v>
      </c>
      <c r="AR463" s="13" t="s">
        <v>464</v>
      </c>
      <c r="AS463" s="13" t="s">
        <v>464</v>
      </c>
      <c r="AT463" s="13" t="s">
        <v>464</v>
      </c>
      <c r="AU463" s="13" t="s">
        <v>464</v>
      </c>
      <c r="AV463" s="13" t="s">
        <v>464</v>
      </c>
      <c r="AW463" s="13" t="s">
        <v>464</v>
      </c>
      <c r="AX463" s="13" t="s">
        <v>464</v>
      </c>
      <c r="AY463" s="13" t="s">
        <v>464</v>
      </c>
      <c r="AZ463" s="13" t="s">
        <v>464</v>
      </c>
      <c r="BA463" s="13" t="s">
        <v>464</v>
      </c>
      <c r="BC463" s="5" t="e">
        <f>AB463-D463</f>
        <v>#VALUE!</v>
      </c>
      <c r="BD463" s="5" t="e">
        <f>AC463-E463</f>
        <v>#VALUE!</v>
      </c>
      <c r="BE463" s="5" t="e">
        <f>AD463-F463</f>
        <v>#VALUE!</v>
      </c>
      <c r="BF463" s="5" t="e">
        <f>AE463-G463</f>
        <v>#VALUE!</v>
      </c>
      <c r="BH463" s="5" t="e">
        <f>AG463-#REF!</f>
        <v>#VALUE!</v>
      </c>
      <c r="BJ463" s="5" t="e">
        <f>AI463-#REF!</f>
        <v>#VALUE!</v>
      </c>
      <c r="BL463" s="5" t="e">
        <f>AK463-#REF!</f>
        <v>#VALUE!</v>
      </c>
      <c r="BN463" s="5" t="e">
        <f>AM463-#REF!</f>
        <v>#VALUE!</v>
      </c>
      <c r="BP463" s="5" t="e">
        <f>AO463-#REF!</f>
        <v>#VALUE!</v>
      </c>
      <c r="BR463" s="5" t="e">
        <f>AQ463-#REF!</f>
        <v>#VALUE!</v>
      </c>
      <c r="BT463" s="5" t="e">
        <f>AS463-I463</f>
        <v>#VALUE!</v>
      </c>
      <c r="BV463" s="5" t="e">
        <f>AU463-K463</f>
        <v>#VALUE!</v>
      </c>
      <c r="BX463" s="5" t="e">
        <f>AW463-M463</f>
        <v>#VALUE!</v>
      </c>
      <c r="BZ463" s="5" t="e">
        <f>AY463-O463</f>
        <v>#VALUE!</v>
      </c>
      <c r="CB463" s="5" t="e">
        <f>BA463-Q463</f>
        <v>#VALUE!</v>
      </c>
    </row>
    <row r="464" spans="1:80" ht="126" customHeight="1" x14ac:dyDescent="0.25">
      <c r="A464" s="38" t="s">
        <v>221</v>
      </c>
      <c r="B464" s="38" t="s">
        <v>23</v>
      </c>
      <c r="C464" s="39" t="s">
        <v>464</v>
      </c>
      <c r="D464" s="13" t="s">
        <v>464</v>
      </c>
      <c r="E464" s="13" t="s">
        <v>464</v>
      </c>
      <c r="F464" s="13" t="s">
        <v>464</v>
      </c>
      <c r="G464" s="13" t="s">
        <v>464</v>
      </c>
      <c r="H464" s="13" t="s">
        <v>464</v>
      </c>
      <c r="I464" s="13" t="s">
        <v>464</v>
      </c>
      <c r="J464" s="13" t="s">
        <v>464</v>
      </c>
      <c r="K464" s="13" t="s">
        <v>464</v>
      </c>
      <c r="L464" s="13" t="s">
        <v>464</v>
      </c>
      <c r="M464" s="13" t="s">
        <v>464</v>
      </c>
      <c r="N464" s="13" t="s">
        <v>464</v>
      </c>
      <c r="O464" s="13" t="s">
        <v>464</v>
      </c>
      <c r="P464" s="13" t="s">
        <v>464</v>
      </c>
      <c r="Q464" s="13" t="s">
        <v>464</v>
      </c>
      <c r="R464" s="13" t="s">
        <v>464</v>
      </c>
      <c r="S464" s="13" t="s">
        <v>464</v>
      </c>
      <c r="AB464" s="13" t="s">
        <v>464</v>
      </c>
      <c r="AC464" s="13" t="s">
        <v>464</v>
      </c>
      <c r="AD464" s="13" t="s">
        <v>464</v>
      </c>
      <c r="AE464" s="13" t="s">
        <v>464</v>
      </c>
      <c r="AF464" s="13" t="s">
        <v>464</v>
      </c>
      <c r="AG464" s="13" t="s">
        <v>464</v>
      </c>
      <c r="AH464" s="13" t="s">
        <v>464</v>
      </c>
      <c r="AI464" s="13" t="s">
        <v>464</v>
      </c>
      <c r="AJ464" s="13" t="s">
        <v>464</v>
      </c>
      <c r="AK464" s="13" t="s">
        <v>464</v>
      </c>
      <c r="AL464" s="13" t="s">
        <v>464</v>
      </c>
      <c r="AM464" s="13" t="s">
        <v>464</v>
      </c>
      <c r="AN464" s="13" t="s">
        <v>464</v>
      </c>
      <c r="AO464" s="13" t="s">
        <v>464</v>
      </c>
      <c r="AP464" s="13" t="s">
        <v>464</v>
      </c>
      <c r="AQ464" s="13" t="s">
        <v>464</v>
      </c>
      <c r="AR464" s="13" t="s">
        <v>464</v>
      </c>
      <c r="AS464" s="13" t="s">
        <v>464</v>
      </c>
      <c r="AT464" s="13" t="s">
        <v>464</v>
      </c>
      <c r="AU464" s="13" t="s">
        <v>464</v>
      </c>
      <c r="AV464" s="13" t="s">
        <v>464</v>
      </c>
      <c r="AW464" s="13" t="s">
        <v>464</v>
      </c>
      <c r="AX464" s="13" t="s">
        <v>464</v>
      </c>
      <c r="AY464" s="13" t="s">
        <v>464</v>
      </c>
      <c r="AZ464" s="13" t="s">
        <v>464</v>
      </c>
      <c r="BA464" s="13" t="s">
        <v>464</v>
      </c>
      <c r="BC464" s="5" t="e">
        <f>AB464-D464</f>
        <v>#VALUE!</v>
      </c>
      <c r="BD464" s="5" t="e">
        <f>AC464-E464</f>
        <v>#VALUE!</v>
      </c>
      <c r="BE464" s="5" t="e">
        <f>AD464-F464</f>
        <v>#VALUE!</v>
      </c>
      <c r="BF464" s="5" t="e">
        <f>AE464-G464</f>
        <v>#VALUE!</v>
      </c>
      <c r="BH464" s="5" t="e">
        <f>AG464-#REF!</f>
        <v>#VALUE!</v>
      </c>
      <c r="BJ464" s="5" t="e">
        <f>AI464-#REF!</f>
        <v>#VALUE!</v>
      </c>
      <c r="BL464" s="5" t="e">
        <f>AK464-#REF!</f>
        <v>#VALUE!</v>
      </c>
      <c r="BN464" s="5" t="e">
        <f>AM464-#REF!</f>
        <v>#VALUE!</v>
      </c>
      <c r="BP464" s="5" t="e">
        <f>AO464-#REF!</f>
        <v>#VALUE!</v>
      </c>
      <c r="BR464" s="5" t="e">
        <f>AQ464-#REF!</f>
        <v>#VALUE!</v>
      </c>
      <c r="BT464" s="5" t="e">
        <f>AS464-I464</f>
        <v>#VALUE!</v>
      </c>
      <c r="BV464" s="5" t="e">
        <f>AU464-K464</f>
        <v>#VALUE!</v>
      </c>
      <c r="BX464" s="5" t="e">
        <f>AW464-M464</f>
        <v>#VALUE!</v>
      </c>
      <c r="BZ464" s="5" t="e">
        <f>AY464-O464</f>
        <v>#VALUE!</v>
      </c>
      <c r="CB464" s="5" t="e">
        <f>BA464-Q464</f>
        <v>#VALUE!</v>
      </c>
    </row>
    <row r="465" spans="1:80" ht="60" customHeight="1" x14ac:dyDescent="0.25">
      <c r="A465" s="38" t="s">
        <v>222</v>
      </c>
      <c r="B465" s="84" t="s">
        <v>25</v>
      </c>
      <c r="C465" s="39" t="s">
        <v>468</v>
      </c>
      <c r="D465" s="13">
        <v>647</v>
      </c>
      <c r="E465" s="13">
        <v>968</v>
      </c>
      <c r="F465" s="13">
        <v>1555</v>
      </c>
      <c r="G465" s="13">
        <v>1056.6666666666667</v>
      </c>
      <c r="H465" s="13">
        <v>1829</v>
      </c>
      <c r="I465" s="13">
        <v>1705</v>
      </c>
      <c r="J465" s="13">
        <v>1589</v>
      </c>
      <c r="K465" s="13">
        <v>1680</v>
      </c>
      <c r="L465" s="13">
        <v>1485</v>
      </c>
      <c r="M465" s="13">
        <v>1561</v>
      </c>
      <c r="N465" s="13">
        <v>1477</v>
      </c>
      <c r="O465" s="13">
        <v>1284</v>
      </c>
      <c r="P465" s="13">
        <v>1465</v>
      </c>
      <c r="Q465" s="13">
        <v>1067</v>
      </c>
      <c r="R465" s="13">
        <v>760</v>
      </c>
      <c r="S465" s="13" t="s">
        <v>464</v>
      </c>
      <c r="AB465" s="13">
        <v>3308</v>
      </c>
      <c r="AC465" s="13">
        <v>4578</v>
      </c>
      <c r="AD465" s="13">
        <v>5189</v>
      </c>
      <c r="AE465" s="13">
        <v>4358.333333333333</v>
      </c>
      <c r="AF465" s="13">
        <v>5428</v>
      </c>
      <c r="AG465" s="13">
        <v>5428</v>
      </c>
      <c r="AH465" s="13">
        <v>3308</v>
      </c>
      <c r="AI465" s="13">
        <v>3308</v>
      </c>
      <c r="AJ465" s="13">
        <v>1763</v>
      </c>
      <c r="AK465" s="13">
        <v>1763</v>
      </c>
      <c r="AL465" s="13">
        <v>1028</v>
      </c>
      <c r="AM465" s="13">
        <v>1028</v>
      </c>
      <c r="AN465" s="13">
        <v>805</v>
      </c>
      <c r="AO465" s="13">
        <v>805</v>
      </c>
      <c r="AP465" s="13">
        <v>766</v>
      </c>
      <c r="AQ465" s="13">
        <v>647</v>
      </c>
      <c r="AR465" s="13">
        <v>743</v>
      </c>
      <c r="AS465" s="13">
        <v>572</v>
      </c>
      <c r="AT465" s="13">
        <v>770</v>
      </c>
      <c r="AU465" s="13">
        <v>558</v>
      </c>
      <c r="AV465" s="13">
        <v>668</v>
      </c>
      <c r="AW465" s="13">
        <v>548</v>
      </c>
      <c r="AX465" s="13">
        <v>615</v>
      </c>
      <c r="AY465" s="13">
        <v>537</v>
      </c>
      <c r="AZ465" s="13">
        <v>564</v>
      </c>
      <c r="BA465" s="13">
        <v>520</v>
      </c>
      <c r="BC465" s="5">
        <f>AB465-D465</f>
        <v>2661</v>
      </c>
      <c r="BD465" s="5">
        <f>AC465-E465</f>
        <v>3610</v>
      </c>
      <c r="BE465" s="5">
        <f>AD465-F465</f>
        <v>3634</v>
      </c>
      <c r="BF465" s="5">
        <f>AE465-G465</f>
        <v>3301.6666666666661</v>
      </c>
      <c r="BH465" s="5" t="e">
        <f>AG465-#REF!</f>
        <v>#REF!</v>
      </c>
      <c r="BJ465" s="5" t="e">
        <f>AI465-#REF!</f>
        <v>#REF!</v>
      </c>
      <c r="BL465" s="5" t="e">
        <f>AK465-#REF!</f>
        <v>#REF!</v>
      </c>
      <c r="BN465" s="5" t="e">
        <f>AM465-#REF!</f>
        <v>#REF!</v>
      </c>
      <c r="BP465" s="5" t="e">
        <f>AO465-#REF!</f>
        <v>#REF!</v>
      </c>
      <c r="BR465" s="5" t="e">
        <f>AQ465-#REF!</f>
        <v>#REF!</v>
      </c>
      <c r="BT465" s="5">
        <f>AS465-I465</f>
        <v>-1133</v>
      </c>
      <c r="BV465" s="5">
        <f>AU465-K465</f>
        <v>-1122</v>
      </c>
      <c r="BX465" s="5">
        <f>AW465-M465</f>
        <v>-1013</v>
      </c>
      <c r="BZ465" s="5">
        <f>AY465-O465</f>
        <v>-747</v>
      </c>
      <c r="CB465" s="5">
        <f>BA465-Q465</f>
        <v>-547</v>
      </c>
    </row>
    <row r="466" spans="1:80" ht="60" customHeight="1" x14ac:dyDescent="0.25">
      <c r="A466" s="46" t="str">
        <f>A465</f>
        <v>4.1.1</v>
      </c>
      <c r="B466" s="84"/>
      <c r="C466" s="40" t="s">
        <v>58</v>
      </c>
      <c r="D466" s="13">
        <v>6.46</v>
      </c>
      <c r="E466" s="13">
        <v>11.112640000000001</v>
      </c>
      <c r="F466" s="13">
        <v>17.57</v>
      </c>
      <c r="G466" s="13">
        <v>11.714213333333333</v>
      </c>
      <c r="H466" s="13">
        <v>19.839998125000001</v>
      </c>
      <c r="I466" s="13">
        <v>18.00169</v>
      </c>
      <c r="J466" s="13">
        <v>17.399998125000007</v>
      </c>
      <c r="K466" s="13">
        <v>15.416183851143447</v>
      </c>
      <c r="L466" s="13">
        <v>15.919999999999996</v>
      </c>
      <c r="M466" s="13">
        <v>14.143990422835586</v>
      </c>
      <c r="N466" s="13">
        <v>15.549999999999995</v>
      </c>
      <c r="O466" s="13">
        <v>11.574059496602054</v>
      </c>
      <c r="P466" s="13">
        <v>15.059999999999993</v>
      </c>
      <c r="Q466" s="13">
        <v>9.6046299300045135</v>
      </c>
      <c r="R466" s="13">
        <v>6.83974046071922</v>
      </c>
      <c r="S466" s="13" t="s">
        <v>464</v>
      </c>
      <c r="AB466" s="13">
        <v>32.65</v>
      </c>
      <c r="AC466" s="13">
        <v>47.801600000000008</v>
      </c>
      <c r="AD466" s="13">
        <v>58.901600000000002</v>
      </c>
      <c r="AE466" s="13">
        <v>46.451066666666669</v>
      </c>
      <c r="AF466" s="13">
        <v>64.141000000000005</v>
      </c>
      <c r="AG466" s="13">
        <v>64.141000000000005</v>
      </c>
      <c r="AH466" s="13">
        <v>39.744</v>
      </c>
      <c r="AI466" s="13">
        <v>39.744</v>
      </c>
      <c r="AJ466" s="13">
        <v>20.311999999999998</v>
      </c>
      <c r="AK466" s="13">
        <v>20.311999999999998</v>
      </c>
      <c r="AL466" s="13">
        <v>12.25376</v>
      </c>
      <c r="AM466" s="13">
        <v>12.25376</v>
      </c>
      <c r="AN466" s="13">
        <v>9.3170800000000007</v>
      </c>
      <c r="AO466" s="13">
        <v>9.3280499999999993</v>
      </c>
      <c r="AP466" s="13">
        <v>9.1509800000000006</v>
      </c>
      <c r="AQ466" s="13">
        <v>6.46</v>
      </c>
      <c r="AR466" s="13">
        <v>8.9487299999999994</v>
      </c>
      <c r="AS466" s="13">
        <v>6.6419999999999995</v>
      </c>
      <c r="AT466" s="13">
        <v>8.4737899999999939</v>
      </c>
      <c r="AU466" s="13">
        <v>6.7460000000000022</v>
      </c>
      <c r="AV466" s="13">
        <v>6.60473</v>
      </c>
      <c r="AW466" s="13">
        <v>6.7400000000000038</v>
      </c>
      <c r="AX466" s="13">
        <v>6.1807300000000005</v>
      </c>
      <c r="AY466" s="13">
        <v>6.5460000000000012</v>
      </c>
      <c r="AZ466" s="13">
        <v>5.7727300000000001</v>
      </c>
      <c r="BA466" s="13">
        <v>6.1330000000000009</v>
      </c>
      <c r="BC466" s="5">
        <f>AB466-D466</f>
        <v>26.189999999999998</v>
      </c>
      <c r="BD466" s="5">
        <f>AC466-E466</f>
        <v>36.688960000000009</v>
      </c>
      <c r="BE466" s="5">
        <f>AD466-F466</f>
        <v>41.331600000000002</v>
      </c>
      <c r="BF466" s="5">
        <f>AE466-G466</f>
        <v>34.736853333333336</v>
      </c>
      <c r="BH466" s="5" t="e">
        <f>AG466-#REF!</f>
        <v>#REF!</v>
      </c>
      <c r="BJ466" s="5" t="e">
        <f>AI466-#REF!</f>
        <v>#REF!</v>
      </c>
      <c r="BL466" s="5" t="e">
        <f>AK466-#REF!</f>
        <v>#REF!</v>
      </c>
      <c r="BN466" s="5" t="e">
        <f>AM466-#REF!</f>
        <v>#REF!</v>
      </c>
      <c r="BP466" s="5" t="e">
        <f>AO466-#REF!</f>
        <v>#REF!</v>
      </c>
      <c r="BR466" s="5" t="e">
        <f>AQ466-#REF!</f>
        <v>#REF!</v>
      </c>
      <c r="BT466" s="5">
        <f>AS466-I466</f>
        <v>-11.359690000000001</v>
      </c>
      <c r="BV466" s="5">
        <f>AU466-K466</f>
        <v>-8.6701838511434453</v>
      </c>
      <c r="BX466" s="5">
        <f>AW466-M466</f>
        <v>-7.403990422835582</v>
      </c>
      <c r="BZ466" s="5">
        <f>AY466-O466</f>
        <v>-5.0280594966020526</v>
      </c>
      <c r="CB466" s="5">
        <f>BA466-Q466</f>
        <v>-3.4716299300045126</v>
      </c>
    </row>
    <row r="467" spans="1:80" ht="45" customHeight="1" x14ac:dyDescent="0.25">
      <c r="A467" s="38" t="s">
        <v>223</v>
      </c>
      <c r="B467" s="84" t="s">
        <v>27</v>
      </c>
      <c r="C467" s="40" t="s">
        <v>468</v>
      </c>
      <c r="D467" s="13">
        <v>239</v>
      </c>
      <c r="E467" s="13">
        <v>30</v>
      </c>
      <c r="F467" s="13">
        <v>3</v>
      </c>
      <c r="G467" s="13">
        <v>90.666666666666671</v>
      </c>
      <c r="H467" s="13">
        <v>16</v>
      </c>
      <c r="I467" s="13">
        <v>0</v>
      </c>
      <c r="J467" s="13">
        <v>11</v>
      </c>
      <c r="K467" s="13">
        <v>0</v>
      </c>
      <c r="L467" s="13">
        <v>5</v>
      </c>
      <c r="M467" s="13">
        <v>0</v>
      </c>
      <c r="N467" s="13">
        <v>5</v>
      </c>
      <c r="O467" s="13">
        <v>0</v>
      </c>
      <c r="P467" s="13">
        <v>5</v>
      </c>
      <c r="Q467" s="13">
        <v>0</v>
      </c>
      <c r="R467" s="13">
        <v>0</v>
      </c>
      <c r="S467" s="13" t="s">
        <v>464</v>
      </c>
      <c r="AB467" s="13">
        <v>1426</v>
      </c>
      <c r="AC467" s="13">
        <v>1754</v>
      </c>
      <c r="AD467" s="13">
        <v>1740</v>
      </c>
      <c r="AE467" s="13">
        <v>1640</v>
      </c>
      <c r="AF467" s="13">
        <v>1808</v>
      </c>
      <c r="AG467" s="13">
        <v>1808</v>
      </c>
      <c r="AH467" s="13">
        <v>965</v>
      </c>
      <c r="AI467" s="13">
        <v>965</v>
      </c>
      <c r="AJ467" s="13">
        <v>807</v>
      </c>
      <c r="AK467" s="13">
        <v>807</v>
      </c>
      <c r="AL467" s="13">
        <v>462</v>
      </c>
      <c r="AM467" s="13">
        <v>462</v>
      </c>
      <c r="AN467" s="13">
        <v>259</v>
      </c>
      <c r="AO467" s="13">
        <v>259</v>
      </c>
      <c r="AP467" s="13">
        <v>217</v>
      </c>
      <c r="AQ467" s="13">
        <v>239</v>
      </c>
      <c r="AR467" s="13">
        <v>190</v>
      </c>
      <c r="AS467" s="13">
        <v>0</v>
      </c>
      <c r="AT467" s="13">
        <v>319</v>
      </c>
      <c r="AU467" s="13">
        <v>0</v>
      </c>
      <c r="AV467" s="13">
        <v>93</v>
      </c>
      <c r="AW467" s="13">
        <v>0</v>
      </c>
      <c r="AX467" s="13">
        <v>93</v>
      </c>
      <c r="AY467" s="13">
        <v>0</v>
      </c>
      <c r="AZ467" s="13">
        <v>77</v>
      </c>
      <c r="BA467" s="13">
        <v>0</v>
      </c>
      <c r="BC467" s="5">
        <f>AB467-D467</f>
        <v>1187</v>
      </c>
      <c r="BD467" s="5">
        <f>AC467-E467</f>
        <v>1724</v>
      </c>
      <c r="BE467" s="5">
        <f>AD467-F467</f>
        <v>1737</v>
      </c>
      <c r="BF467" s="5">
        <f>AE467-G467</f>
        <v>1549.3333333333333</v>
      </c>
      <c r="BH467" s="5" t="e">
        <f>AG467-#REF!</f>
        <v>#REF!</v>
      </c>
      <c r="BJ467" s="5" t="e">
        <f>AI467-#REF!</f>
        <v>#REF!</v>
      </c>
      <c r="BL467" s="5" t="e">
        <f>AK467-#REF!</f>
        <v>#REF!</v>
      </c>
      <c r="BN467" s="5" t="e">
        <f>AM467-#REF!</f>
        <v>#REF!</v>
      </c>
      <c r="BP467" s="5" t="e">
        <f>AO467-#REF!</f>
        <v>#REF!</v>
      </c>
      <c r="BR467" s="5" t="e">
        <f>AQ467-#REF!</f>
        <v>#REF!</v>
      </c>
      <c r="BT467" s="5">
        <f>AS467-I467</f>
        <v>0</v>
      </c>
      <c r="BV467" s="5">
        <f>AU467-K467</f>
        <v>0</v>
      </c>
      <c r="BX467" s="5">
        <f>AW467-M467</f>
        <v>0</v>
      </c>
      <c r="BZ467" s="5">
        <f>AY467-O467</f>
        <v>0</v>
      </c>
      <c r="CB467" s="5">
        <f>BA467-Q467</f>
        <v>0</v>
      </c>
    </row>
    <row r="468" spans="1:80" ht="45" customHeight="1" x14ac:dyDescent="0.25">
      <c r="A468" s="46" t="str">
        <f>A467</f>
        <v>4.1.1.1</v>
      </c>
      <c r="B468" s="84"/>
      <c r="C468" s="40" t="s">
        <v>58</v>
      </c>
      <c r="D468" s="13">
        <v>2.02</v>
      </c>
      <c r="E468" s="13">
        <v>0.34440000000000004</v>
      </c>
      <c r="F468" s="13">
        <v>0.01</v>
      </c>
      <c r="G468" s="13">
        <v>0.79146666666666654</v>
      </c>
      <c r="H468" s="13">
        <v>0.21000000000000002</v>
      </c>
      <c r="I468" s="13">
        <v>0</v>
      </c>
      <c r="J468" s="13">
        <v>0.18</v>
      </c>
      <c r="K468" s="13">
        <v>0</v>
      </c>
      <c r="L468" s="13">
        <v>0.18</v>
      </c>
      <c r="M468" s="13">
        <v>0</v>
      </c>
      <c r="N468" s="13">
        <v>0.15999999999999998</v>
      </c>
      <c r="O468" s="13">
        <v>0</v>
      </c>
      <c r="P468" s="13">
        <v>0.13999999999999996</v>
      </c>
      <c r="Q468" s="13">
        <v>0</v>
      </c>
      <c r="R468" s="13">
        <v>0</v>
      </c>
      <c r="S468" s="13" t="s">
        <v>464</v>
      </c>
      <c r="AB468" s="13">
        <v>12.834</v>
      </c>
      <c r="AC468" s="13">
        <v>15.84</v>
      </c>
      <c r="AD468" s="13">
        <v>16.87</v>
      </c>
      <c r="AE468" s="13">
        <v>15.181333333333333</v>
      </c>
      <c r="AF468" s="13">
        <v>17.510999999999999</v>
      </c>
      <c r="AG468" s="13">
        <v>17.510999999999999</v>
      </c>
      <c r="AH468" s="13">
        <v>10.48</v>
      </c>
      <c r="AI468" s="13">
        <v>10.48</v>
      </c>
      <c r="AJ468" s="13">
        <v>7.9779999999999998</v>
      </c>
      <c r="AK468" s="13">
        <v>7.9779999999999998</v>
      </c>
      <c r="AL468" s="13">
        <v>5.5070399999999999</v>
      </c>
      <c r="AM468" s="13">
        <v>5.5070399999999999</v>
      </c>
      <c r="AN468" s="13">
        <v>2.23</v>
      </c>
      <c r="AO468" s="13">
        <v>2.2409699999999999</v>
      </c>
      <c r="AP468" s="13">
        <v>2.6387</v>
      </c>
      <c r="AQ468" s="13">
        <v>2.02</v>
      </c>
      <c r="AR468" s="13">
        <v>2.4182000000000006</v>
      </c>
      <c r="AS468" s="13"/>
      <c r="AT468" s="13">
        <v>3.498269999999998</v>
      </c>
      <c r="AU468" s="13"/>
      <c r="AV468" s="13">
        <v>0.83420000000000005</v>
      </c>
      <c r="AW468" s="13"/>
      <c r="AX468" s="13">
        <v>0.83420000000000005</v>
      </c>
      <c r="AY468" s="13"/>
      <c r="AZ468" s="13">
        <v>0.70620000000000038</v>
      </c>
      <c r="BA468" s="13"/>
      <c r="BC468" s="5">
        <f>AB468-D468</f>
        <v>10.814</v>
      </c>
      <c r="BD468" s="5">
        <f>AC468-E468</f>
        <v>15.4956</v>
      </c>
      <c r="BE468" s="5">
        <f>AD468-F468</f>
        <v>16.86</v>
      </c>
      <c r="BF468" s="5">
        <f>AE468-G468</f>
        <v>14.389866666666666</v>
      </c>
      <c r="BH468" s="5" t="e">
        <f>AG468-#REF!</f>
        <v>#REF!</v>
      </c>
      <c r="BJ468" s="5" t="e">
        <f>AI468-#REF!</f>
        <v>#REF!</v>
      </c>
      <c r="BL468" s="5" t="e">
        <f>AK468-#REF!</f>
        <v>#REF!</v>
      </c>
      <c r="BN468" s="5" t="e">
        <f>AM468-#REF!</f>
        <v>#REF!</v>
      </c>
      <c r="BP468" s="5" t="e">
        <f>AO468-#REF!</f>
        <v>#REF!</v>
      </c>
      <c r="BR468" s="5" t="e">
        <f>AQ468-#REF!</f>
        <v>#REF!</v>
      </c>
      <c r="BT468" s="5">
        <f>AS468-I468</f>
        <v>0</v>
      </c>
      <c r="BV468" s="5">
        <f>AU468-K468</f>
        <v>0</v>
      </c>
      <c r="BX468" s="5">
        <f>AW468-M468</f>
        <v>0</v>
      </c>
      <c r="BZ468" s="5">
        <f>AY468-O468</f>
        <v>0</v>
      </c>
      <c r="CB468" s="5">
        <f>BA468-Q468</f>
        <v>0</v>
      </c>
    </row>
    <row r="469" spans="1:80" ht="30" customHeight="1" x14ac:dyDescent="0.25">
      <c r="A469" s="38" t="s">
        <v>224</v>
      </c>
      <c r="B469" s="84" t="s">
        <v>29</v>
      </c>
      <c r="C469" s="40" t="s">
        <v>468</v>
      </c>
      <c r="D469" s="13">
        <v>163</v>
      </c>
      <c r="E469" s="13">
        <v>641</v>
      </c>
      <c r="F469" s="13">
        <v>1088</v>
      </c>
      <c r="G469" s="13">
        <v>630.66666666666663</v>
      </c>
      <c r="H469" s="13">
        <v>1207</v>
      </c>
      <c r="I469" s="13">
        <v>925</v>
      </c>
      <c r="J469" s="13">
        <v>1207</v>
      </c>
      <c r="K469" s="13">
        <v>794</v>
      </c>
      <c r="L469" s="13">
        <v>1054</v>
      </c>
      <c r="M469" s="13">
        <v>729</v>
      </c>
      <c r="N469" s="13">
        <v>1050</v>
      </c>
      <c r="O469" s="13">
        <v>596</v>
      </c>
      <c r="P469" s="13">
        <v>1040</v>
      </c>
      <c r="Q469" s="13">
        <v>495</v>
      </c>
      <c r="R469" s="13">
        <v>352</v>
      </c>
      <c r="S469" s="13" t="s">
        <v>464</v>
      </c>
      <c r="AB469" s="13">
        <v>0</v>
      </c>
      <c r="AC469" s="13">
        <v>0</v>
      </c>
      <c r="AD469" s="13">
        <v>0</v>
      </c>
      <c r="AE469" s="13">
        <v>0</v>
      </c>
      <c r="AF469" s="13">
        <v>2013</v>
      </c>
      <c r="AG469" s="13">
        <v>2013</v>
      </c>
      <c r="AH469" s="13">
        <v>1475</v>
      </c>
      <c r="AI469" s="13">
        <v>1475</v>
      </c>
      <c r="AJ469" s="13">
        <v>555</v>
      </c>
      <c r="AK469" s="13">
        <v>555</v>
      </c>
      <c r="AL469" s="13">
        <v>328</v>
      </c>
      <c r="AM469" s="13">
        <v>328</v>
      </c>
      <c r="AN469" s="13">
        <v>310</v>
      </c>
      <c r="AO469" s="13">
        <v>310</v>
      </c>
      <c r="AP469" s="13">
        <v>172</v>
      </c>
      <c r="AQ469" s="13">
        <v>163</v>
      </c>
      <c r="AR469" s="13">
        <v>197</v>
      </c>
      <c r="AS469" s="13"/>
      <c r="AT469" s="13">
        <v>260</v>
      </c>
      <c r="AU469" s="13"/>
      <c r="AV469" s="13">
        <v>161</v>
      </c>
      <c r="AW469" s="13"/>
      <c r="AX469" s="13">
        <v>151</v>
      </c>
      <c r="AY469" s="13"/>
      <c r="AZ469" s="13">
        <v>138</v>
      </c>
      <c r="BA469" s="13"/>
      <c r="BC469" s="5">
        <f>AB469-D469</f>
        <v>-163</v>
      </c>
      <c r="BD469" s="5">
        <f>AC469-E469</f>
        <v>-641</v>
      </c>
      <c r="BE469" s="5">
        <f>AD469-F469</f>
        <v>-1088</v>
      </c>
      <c r="BF469" s="5">
        <f>AE469-G469</f>
        <v>-630.66666666666663</v>
      </c>
      <c r="BH469" s="5" t="e">
        <f>AG469-#REF!</f>
        <v>#REF!</v>
      </c>
      <c r="BJ469" s="5" t="e">
        <f>AI469-#REF!</f>
        <v>#REF!</v>
      </c>
      <c r="BL469" s="5" t="e">
        <f>AK469-#REF!</f>
        <v>#REF!</v>
      </c>
      <c r="BN469" s="5" t="e">
        <f>AM469-#REF!</f>
        <v>#REF!</v>
      </c>
      <c r="BP469" s="5" t="e">
        <f>AO469-#REF!</f>
        <v>#REF!</v>
      </c>
      <c r="BR469" s="5" t="e">
        <f>AQ469-#REF!</f>
        <v>#REF!</v>
      </c>
      <c r="BT469" s="5">
        <f>AS469-I469</f>
        <v>-925</v>
      </c>
      <c r="BV469" s="5">
        <f>AU469-K469</f>
        <v>-794</v>
      </c>
      <c r="BX469" s="5">
        <f>AW469-M469</f>
        <v>-729</v>
      </c>
      <c r="BZ469" s="5">
        <f>AY469-O469</f>
        <v>-596</v>
      </c>
      <c r="CB469" s="5">
        <f>BA469-Q469</f>
        <v>-495</v>
      </c>
    </row>
    <row r="470" spans="1:80" ht="30" customHeight="1" x14ac:dyDescent="0.25">
      <c r="A470" s="46" t="str">
        <f>A469</f>
        <v>4.1.1.2</v>
      </c>
      <c r="B470" s="84"/>
      <c r="C470" s="40" t="s">
        <v>58</v>
      </c>
      <c r="D470" s="13">
        <v>1.77</v>
      </c>
      <c r="E470" s="13">
        <v>7.3586799999999997</v>
      </c>
      <c r="F470" s="13">
        <v>12.36</v>
      </c>
      <c r="G470" s="13">
        <v>7.1628933333333329</v>
      </c>
      <c r="H470" s="13">
        <v>13.450000000000001</v>
      </c>
      <c r="I470" s="13">
        <v>9.0692900000000005</v>
      </c>
      <c r="J470" s="13">
        <v>13.487137681159417</v>
      </c>
      <c r="K470" s="13">
        <v>7.2288776972972961</v>
      </c>
      <c r="L470" s="13">
        <v>11.830000000000002</v>
      </c>
      <c r="M470" s="13">
        <v>6.5876168927088292</v>
      </c>
      <c r="N470" s="13">
        <v>11.560000000000004</v>
      </c>
      <c r="O470" s="13">
        <v>5.3690751002558681</v>
      </c>
      <c r="P470" s="13">
        <v>11.140000000000004</v>
      </c>
      <c r="Q470" s="13">
        <v>4.4554598245198269</v>
      </c>
      <c r="R470" s="13">
        <v>3.1679266138645117</v>
      </c>
      <c r="S470" s="13" t="s">
        <v>464</v>
      </c>
      <c r="AB470" s="13">
        <v>0</v>
      </c>
      <c r="AC470" s="13">
        <v>0</v>
      </c>
      <c r="AD470" s="13">
        <v>0</v>
      </c>
      <c r="AE470" s="13">
        <v>0</v>
      </c>
      <c r="AF470" s="13">
        <v>31.086666666666673</v>
      </c>
      <c r="AG470" s="13">
        <v>31.086666666666673</v>
      </c>
      <c r="AH470" s="13">
        <v>15.716999999999999</v>
      </c>
      <c r="AI470" s="13">
        <v>15.716999999999999</v>
      </c>
      <c r="AJ470" s="13">
        <v>7.1539999999999999</v>
      </c>
      <c r="AK470" s="13">
        <v>7.1539999999999999</v>
      </c>
      <c r="AL470" s="13">
        <v>3.9097599999999999</v>
      </c>
      <c r="AM470" s="13">
        <v>3.9097599999999999</v>
      </c>
      <c r="AN470" s="13">
        <v>4.0237999999999996</v>
      </c>
      <c r="AO470" s="13">
        <v>4.0237999999999996</v>
      </c>
      <c r="AP470" s="13">
        <v>2.0999999999999996</v>
      </c>
      <c r="AQ470" s="13">
        <v>1.77</v>
      </c>
      <c r="AR470" s="13">
        <v>2.2961099999999992</v>
      </c>
      <c r="AS470" s="13"/>
      <c r="AT470" s="13">
        <v>2.9211599999999978</v>
      </c>
      <c r="AU470" s="13"/>
      <c r="AV470" s="13">
        <v>1.6101099999999993</v>
      </c>
      <c r="AW470" s="13"/>
      <c r="AX470" s="13">
        <v>1.5301099999999992</v>
      </c>
      <c r="AY470" s="13"/>
      <c r="AZ470" s="13">
        <v>1.4261099999999991</v>
      </c>
      <c r="BA470" s="13"/>
      <c r="BC470" s="5">
        <f>AB470-D470</f>
        <v>-1.77</v>
      </c>
      <c r="BD470" s="5">
        <f>AC470-E470</f>
        <v>-7.3586799999999997</v>
      </c>
      <c r="BE470" s="5">
        <f>AD470-F470</f>
        <v>-12.36</v>
      </c>
      <c r="BF470" s="5">
        <f>AE470-G470</f>
        <v>-7.1628933333333329</v>
      </c>
      <c r="BH470" s="5" t="e">
        <f>AG470-#REF!</f>
        <v>#REF!</v>
      </c>
      <c r="BJ470" s="5" t="e">
        <f>AI470-#REF!</f>
        <v>#REF!</v>
      </c>
      <c r="BL470" s="5" t="e">
        <f>AK470-#REF!</f>
        <v>#REF!</v>
      </c>
      <c r="BN470" s="5" t="e">
        <f>AM470-#REF!</f>
        <v>#REF!</v>
      </c>
      <c r="BP470" s="5" t="e">
        <f>AO470-#REF!</f>
        <v>#REF!</v>
      </c>
      <c r="BR470" s="5" t="e">
        <f>AQ470-#REF!</f>
        <v>#REF!</v>
      </c>
      <c r="BT470" s="5">
        <f>AS470-I470</f>
        <v>-9.0692900000000005</v>
      </c>
      <c r="BV470" s="5">
        <f>AU470-K470</f>
        <v>-7.2288776972972961</v>
      </c>
      <c r="BX470" s="5">
        <f>AW470-M470</f>
        <v>-6.5876168927088292</v>
      </c>
      <c r="BZ470" s="5">
        <f>AY470-O470</f>
        <v>-5.3690751002558681</v>
      </c>
      <c r="CB470" s="5">
        <f>BA470-Q470</f>
        <v>-4.4554598245198269</v>
      </c>
    </row>
    <row r="471" spans="1:80" ht="45" customHeight="1" x14ac:dyDescent="0.25">
      <c r="A471" s="38" t="s">
        <v>225</v>
      </c>
      <c r="B471" s="84" t="s">
        <v>31</v>
      </c>
      <c r="C471" s="40" t="s">
        <v>468</v>
      </c>
      <c r="D471" s="13">
        <v>0</v>
      </c>
      <c r="E471" s="13">
        <v>0</v>
      </c>
      <c r="F471" s="13">
        <v>0</v>
      </c>
      <c r="G471" s="13">
        <v>0</v>
      </c>
      <c r="H471" s="13">
        <v>0</v>
      </c>
      <c r="I471" s="13">
        <v>0</v>
      </c>
      <c r="J471" s="13"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  <c r="P471" s="13">
        <v>0</v>
      </c>
      <c r="Q471" s="13">
        <v>0</v>
      </c>
      <c r="R471" s="13">
        <v>0</v>
      </c>
      <c r="S471" s="13" t="s">
        <v>464</v>
      </c>
      <c r="AB471" s="13">
        <v>1882</v>
      </c>
      <c r="AC471" s="13">
        <v>2824</v>
      </c>
      <c r="AD471" s="13">
        <v>3449</v>
      </c>
      <c r="AE471" s="13">
        <v>2718.3333333333335</v>
      </c>
      <c r="AF471" s="13">
        <v>0</v>
      </c>
      <c r="AG471" s="13">
        <v>0</v>
      </c>
      <c r="AH471" s="13">
        <v>0</v>
      </c>
      <c r="AI471" s="13">
        <v>0</v>
      </c>
      <c r="AJ471" s="13">
        <v>0</v>
      </c>
      <c r="AK471" s="13">
        <v>0</v>
      </c>
      <c r="AL471" s="13">
        <v>0</v>
      </c>
      <c r="AM471" s="13">
        <v>0</v>
      </c>
      <c r="AN471" s="13">
        <v>0</v>
      </c>
      <c r="AO471" s="13"/>
      <c r="AP471" s="13">
        <v>0</v>
      </c>
      <c r="AQ471" s="13"/>
      <c r="AR471" s="13">
        <v>0</v>
      </c>
      <c r="AS471" s="13">
        <v>214</v>
      </c>
      <c r="AT471" s="13">
        <v>0</v>
      </c>
      <c r="AU471" s="13">
        <v>211</v>
      </c>
      <c r="AV471" s="13">
        <v>0</v>
      </c>
      <c r="AW471" s="13">
        <v>209</v>
      </c>
      <c r="AX471" s="13">
        <v>0</v>
      </c>
      <c r="AY471" s="13">
        <v>199</v>
      </c>
      <c r="AZ471" s="13">
        <v>0</v>
      </c>
      <c r="BA471" s="13">
        <v>183</v>
      </c>
      <c r="BC471" s="5">
        <f>AB471-D471</f>
        <v>1882</v>
      </c>
      <c r="BD471" s="5">
        <f>AC471-E471</f>
        <v>2824</v>
      </c>
      <c r="BE471" s="5">
        <f>AD471-F471</f>
        <v>3449</v>
      </c>
      <c r="BF471" s="5">
        <f>AE471-G471</f>
        <v>2718.3333333333335</v>
      </c>
      <c r="BH471" s="5" t="e">
        <f>AG471-#REF!</f>
        <v>#REF!</v>
      </c>
      <c r="BJ471" s="5" t="e">
        <f>AI471-#REF!</f>
        <v>#REF!</v>
      </c>
      <c r="BL471" s="5" t="e">
        <f>AK471-#REF!</f>
        <v>#REF!</v>
      </c>
      <c r="BN471" s="5" t="e">
        <f>AM471-#REF!</f>
        <v>#REF!</v>
      </c>
      <c r="BP471" s="5" t="e">
        <f>AO471-#REF!</f>
        <v>#REF!</v>
      </c>
      <c r="BR471" s="5" t="e">
        <f>AQ471-#REF!</f>
        <v>#REF!</v>
      </c>
      <c r="BT471" s="5">
        <f>AS471-I471</f>
        <v>214</v>
      </c>
      <c r="BV471" s="5">
        <f>AU471-K471</f>
        <v>211</v>
      </c>
      <c r="BX471" s="5">
        <f>AW471-M471</f>
        <v>209</v>
      </c>
      <c r="BZ471" s="5">
        <f>AY471-O471</f>
        <v>199</v>
      </c>
      <c r="CB471" s="5">
        <f>BA471-Q471</f>
        <v>183</v>
      </c>
    </row>
    <row r="472" spans="1:80" ht="45" customHeight="1" x14ac:dyDescent="0.25">
      <c r="A472" s="46" t="str">
        <f>A471</f>
        <v>4.1.1.3</v>
      </c>
      <c r="B472" s="84"/>
      <c r="C472" s="40" t="s">
        <v>58</v>
      </c>
      <c r="D472" s="13">
        <v>0</v>
      </c>
      <c r="E472" s="13">
        <v>0</v>
      </c>
      <c r="F472" s="13">
        <v>0</v>
      </c>
      <c r="G472" s="13">
        <v>0</v>
      </c>
      <c r="H472" s="13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0</v>
      </c>
      <c r="P472" s="13">
        <v>0</v>
      </c>
      <c r="Q472" s="13">
        <v>0</v>
      </c>
      <c r="R472" s="13">
        <v>0</v>
      </c>
      <c r="S472" s="13" t="s">
        <v>464</v>
      </c>
      <c r="AB472" s="13">
        <v>19.815999999999999</v>
      </c>
      <c r="AC472" s="13">
        <v>31.961600000000004</v>
      </c>
      <c r="AD472" s="13">
        <v>42.031599999999997</v>
      </c>
      <c r="AE472" s="13">
        <v>31.269733333333335</v>
      </c>
      <c r="AF472" s="13">
        <v>0</v>
      </c>
      <c r="AG472" s="13">
        <v>0</v>
      </c>
      <c r="AH472" s="13">
        <v>0</v>
      </c>
      <c r="AI472" s="13">
        <v>0</v>
      </c>
      <c r="AJ472" s="13">
        <v>0</v>
      </c>
      <c r="AK472" s="13">
        <v>0</v>
      </c>
      <c r="AL472" s="13">
        <v>0</v>
      </c>
      <c r="AM472" s="13">
        <v>0</v>
      </c>
      <c r="AN472" s="13">
        <v>0</v>
      </c>
      <c r="AO472" s="13"/>
      <c r="AP472" s="13">
        <v>0</v>
      </c>
      <c r="AQ472" s="13"/>
      <c r="AR472" s="13">
        <v>0</v>
      </c>
      <c r="AS472" s="13">
        <v>1.712</v>
      </c>
      <c r="AT472" s="13">
        <v>0</v>
      </c>
      <c r="AU472" s="13">
        <v>2.0830000000000002</v>
      </c>
      <c r="AV472" s="13">
        <v>0</v>
      </c>
      <c r="AW472" s="13">
        <v>2.419</v>
      </c>
      <c r="AX472" s="13">
        <v>0</v>
      </c>
      <c r="AY472" s="13">
        <v>2.3179999999999996</v>
      </c>
      <c r="AZ472" s="13">
        <v>0</v>
      </c>
      <c r="BA472" s="13">
        <v>2.1349999999999993</v>
      </c>
      <c r="BC472" s="5">
        <f>AB472-D472</f>
        <v>19.815999999999999</v>
      </c>
      <c r="BD472" s="5">
        <f>AC472-E472</f>
        <v>31.961600000000004</v>
      </c>
      <c r="BE472" s="5">
        <f>AD472-F472</f>
        <v>42.031599999999997</v>
      </c>
      <c r="BF472" s="5">
        <f>AE472-G472</f>
        <v>31.269733333333335</v>
      </c>
      <c r="BH472" s="5" t="e">
        <f>AG472-#REF!</f>
        <v>#REF!</v>
      </c>
      <c r="BJ472" s="5" t="e">
        <f>AI472-#REF!</f>
        <v>#REF!</v>
      </c>
      <c r="BL472" s="5" t="e">
        <f>AK472-#REF!</f>
        <v>#REF!</v>
      </c>
      <c r="BN472" s="5" t="e">
        <f>AM472-#REF!</f>
        <v>#REF!</v>
      </c>
      <c r="BP472" s="5" t="e">
        <f>AO472-#REF!</f>
        <v>#REF!</v>
      </c>
      <c r="BR472" s="5" t="e">
        <f>AQ472-#REF!</f>
        <v>#REF!</v>
      </c>
      <c r="BT472" s="5">
        <f>AS472-I472</f>
        <v>1.712</v>
      </c>
      <c r="BV472" s="5">
        <f>AU472-K472</f>
        <v>2.0830000000000002</v>
      </c>
      <c r="BX472" s="5">
        <f>AW472-M472</f>
        <v>2.419</v>
      </c>
      <c r="BZ472" s="5">
        <f>AY472-O472</f>
        <v>2.3179999999999996</v>
      </c>
      <c r="CB472" s="5">
        <f>BA472-Q472</f>
        <v>2.1349999999999993</v>
      </c>
    </row>
    <row r="473" spans="1:80" ht="45" customHeight="1" x14ac:dyDescent="0.25">
      <c r="A473" s="38" t="s">
        <v>226</v>
      </c>
      <c r="B473" s="84" t="s">
        <v>33</v>
      </c>
      <c r="C473" s="40" t="s">
        <v>468</v>
      </c>
      <c r="D473" s="13">
        <v>245</v>
      </c>
      <c r="E473" s="13">
        <v>297</v>
      </c>
      <c r="F473" s="13">
        <v>464</v>
      </c>
      <c r="G473" s="13">
        <v>335.33333333333331</v>
      </c>
      <c r="H473" s="13">
        <v>606</v>
      </c>
      <c r="I473" s="13">
        <v>780</v>
      </c>
      <c r="J473" s="13">
        <v>371</v>
      </c>
      <c r="K473" s="13">
        <v>886</v>
      </c>
      <c r="L473" s="13">
        <v>426</v>
      </c>
      <c r="M473" s="13">
        <v>832</v>
      </c>
      <c r="N473" s="13">
        <v>422</v>
      </c>
      <c r="O473" s="13">
        <v>688</v>
      </c>
      <c r="P473" s="13">
        <v>420</v>
      </c>
      <c r="Q473" s="13">
        <v>572</v>
      </c>
      <c r="R473" s="13">
        <v>408</v>
      </c>
      <c r="S473" s="13" t="s">
        <v>464</v>
      </c>
      <c r="AB473" s="13">
        <v>0</v>
      </c>
      <c r="AC473" s="13">
        <v>0</v>
      </c>
      <c r="AD473" s="13">
        <v>0</v>
      </c>
      <c r="AE473" s="13">
        <v>0</v>
      </c>
      <c r="AF473" s="13">
        <v>1607</v>
      </c>
      <c r="AG473" s="13">
        <v>1607</v>
      </c>
      <c r="AH473" s="13">
        <v>868</v>
      </c>
      <c r="AI473" s="13">
        <v>868</v>
      </c>
      <c r="AJ473" s="13">
        <v>401</v>
      </c>
      <c r="AK473" s="13">
        <v>401</v>
      </c>
      <c r="AL473" s="13">
        <v>238</v>
      </c>
      <c r="AM473" s="13">
        <v>238</v>
      </c>
      <c r="AN473" s="13">
        <v>236</v>
      </c>
      <c r="AO473" s="13">
        <v>236</v>
      </c>
      <c r="AP473" s="13">
        <v>377</v>
      </c>
      <c r="AQ473" s="13">
        <v>245</v>
      </c>
      <c r="AR473" s="13">
        <v>356</v>
      </c>
      <c r="AS473" s="13">
        <v>358</v>
      </c>
      <c r="AT473" s="13">
        <v>191</v>
      </c>
      <c r="AU473" s="13">
        <v>347</v>
      </c>
      <c r="AV473" s="13">
        <v>414</v>
      </c>
      <c r="AW473" s="13">
        <v>339</v>
      </c>
      <c r="AX473" s="13">
        <v>371</v>
      </c>
      <c r="AY473" s="13">
        <v>338</v>
      </c>
      <c r="AZ473" s="13">
        <v>349</v>
      </c>
      <c r="BA473" s="13">
        <v>337</v>
      </c>
      <c r="BC473" s="5">
        <f>AB473-D473</f>
        <v>-245</v>
      </c>
      <c r="BD473" s="5">
        <f>AC473-E473</f>
        <v>-297</v>
      </c>
      <c r="BE473" s="5">
        <f>AD473-F473</f>
        <v>-464</v>
      </c>
      <c r="BF473" s="5">
        <f>AE473-G473</f>
        <v>-335.33333333333331</v>
      </c>
      <c r="BH473" s="5" t="e">
        <f>AG473-#REF!</f>
        <v>#REF!</v>
      </c>
      <c r="BJ473" s="5" t="e">
        <f>AI473-#REF!</f>
        <v>#REF!</v>
      </c>
      <c r="BL473" s="5" t="e">
        <f>AK473-#REF!</f>
        <v>#REF!</v>
      </c>
      <c r="BN473" s="5" t="e">
        <f>AM473-#REF!</f>
        <v>#REF!</v>
      </c>
      <c r="BP473" s="5" t="e">
        <f>AO473-#REF!</f>
        <v>#REF!</v>
      </c>
      <c r="BR473" s="5" t="e">
        <f>AQ473-#REF!</f>
        <v>#REF!</v>
      </c>
      <c r="BT473" s="5">
        <f>AS473-I473</f>
        <v>-422</v>
      </c>
      <c r="BV473" s="5">
        <f>AU473-K473</f>
        <v>-539</v>
      </c>
      <c r="BX473" s="5">
        <f>AW473-M473</f>
        <v>-493</v>
      </c>
      <c r="BZ473" s="5">
        <f>AY473-O473</f>
        <v>-350</v>
      </c>
      <c r="CB473" s="5">
        <f>BA473-Q473</f>
        <v>-235</v>
      </c>
    </row>
    <row r="474" spans="1:80" ht="45" customHeight="1" x14ac:dyDescent="0.25">
      <c r="A474" s="46" t="str">
        <f>A473</f>
        <v>4.1.1.4</v>
      </c>
      <c r="B474" s="84"/>
      <c r="C474" s="40" t="s">
        <v>58</v>
      </c>
      <c r="D474" s="13">
        <v>2.67</v>
      </c>
      <c r="E474" s="13">
        <v>3.4095599999999999</v>
      </c>
      <c r="F474" s="13">
        <v>5.1999999999999993</v>
      </c>
      <c r="G474" s="13">
        <v>3.7598533333333335</v>
      </c>
      <c r="H474" s="13">
        <v>6.1800000000000006</v>
      </c>
      <c r="I474" s="13">
        <v>8.9323999999999995</v>
      </c>
      <c r="J474" s="13">
        <v>3.7328623188405849</v>
      </c>
      <c r="K474" s="13">
        <v>8.1873061538461513</v>
      </c>
      <c r="L474" s="13">
        <v>3.91</v>
      </c>
      <c r="M474" s="13">
        <v>7.5563735301267556</v>
      </c>
      <c r="N474" s="13">
        <v>3.83</v>
      </c>
      <c r="O474" s="13">
        <v>6.2049843963461866</v>
      </c>
      <c r="P474" s="13">
        <v>3.7800000000000011</v>
      </c>
      <c r="Q474" s="13">
        <v>5.1491701054846866</v>
      </c>
      <c r="R474" s="13">
        <v>3.6718138468547084</v>
      </c>
      <c r="S474" s="13" t="s">
        <v>464</v>
      </c>
      <c r="AB474" s="13">
        <v>0</v>
      </c>
      <c r="AC474" s="13">
        <v>0</v>
      </c>
      <c r="AD474" s="13">
        <v>0</v>
      </c>
      <c r="AE474" s="13">
        <v>0</v>
      </c>
      <c r="AF474" s="13">
        <v>15.543333333333331</v>
      </c>
      <c r="AG474" s="13">
        <v>15.543333333333331</v>
      </c>
      <c r="AH474" s="13">
        <v>13.546999999999999</v>
      </c>
      <c r="AI474" s="13">
        <v>13.546999999999999</v>
      </c>
      <c r="AJ474" s="13">
        <v>5.18</v>
      </c>
      <c r="AK474" s="13">
        <v>5.18</v>
      </c>
      <c r="AL474" s="13">
        <v>2.8369599999999999</v>
      </c>
      <c r="AM474" s="13">
        <v>2.8369599999999999</v>
      </c>
      <c r="AN474" s="13">
        <v>3.0632799999999998</v>
      </c>
      <c r="AO474" s="13">
        <v>3.0632799999999998</v>
      </c>
      <c r="AP474" s="13">
        <v>4.41228</v>
      </c>
      <c r="AQ474" s="13">
        <v>2.67</v>
      </c>
      <c r="AR474" s="13">
        <v>4.2344200000000001</v>
      </c>
      <c r="AS474" s="13">
        <v>4.93</v>
      </c>
      <c r="AT474" s="13">
        <v>2.0543599999999991</v>
      </c>
      <c r="AU474" s="13">
        <v>4.663000000000002</v>
      </c>
      <c r="AV474" s="13">
        <v>4.1604200000000002</v>
      </c>
      <c r="AW474" s="13">
        <v>4.3210000000000015</v>
      </c>
      <c r="AX474" s="13">
        <v>3.8164200000000008</v>
      </c>
      <c r="AY474" s="13">
        <v>4.2280000000000015</v>
      </c>
      <c r="AZ474" s="13">
        <v>3.6404200000000007</v>
      </c>
      <c r="BA474" s="13">
        <v>3.9980000000000029</v>
      </c>
      <c r="BC474" s="5">
        <f>AB474-D474</f>
        <v>-2.67</v>
      </c>
      <c r="BD474" s="5">
        <f>AC474-E474</f>
        <v>-3.4095599999999999</v>
      </c>
      <c r="BE474" s="5">
        <f>AD474-F474</f>
        <v>-5.1999999999999993</v>
      </c>
      <c r="BF474" s="5">
        <f>AE474-G474</f>
        <v>-3.7598533333333335</v>
      </c>
      <c r="BH474" s="5" t="e">
        <f>AG474-#REF!</f>
        <v>#REF!</v>
      </c>
      <c r="BJ474" s="5" t="e">
        <f>AI474-#REF!</f>
        <v>#REF!</v>
      </c>
      <c r="BL474" s="5" t="e">
        <f>AK474-#REF!</f>
        <v>#REF!</v>
      </c>
      <c r="BN474" s="5" t="e">
        <f>AM474-#REF!</f>
        <v>#REF!</v>
      </c>
      <c r="BP474" s="5" t="e">
        <f>AO474-#REF!</f>
        <v>#REF!</v>
      </c>
      <c r="BR474" s="5" t="e">
        <f>AQ474-#REF!</f>
        <v>#REF!</v>
      </c>
      <c r="BT474" s="5">
        <f>AS474-I474</f>
        <v>-4.0023999999999997</v>
      </c>
      <c r="BV474" s="5">
        <f>AU474-K474</f>
        <v>-3.5243061538461493</v>
      </c>
      <c r="BX474" s="5">
        <f>AW474-M474</f>
        <v>-3.2353735301267541</v>
      </c>
      <c r="BZ474" s="5">
        <f>AY474-O474</f>
        <v>-1.9769843963461851</v>
      </c>
      <c r="CB474" s="5">
        <f>BA474-Q474</f>
        <v>-1.1511701054846837</v>
      </c>
    </row>
    <row r="475" spans="1:80" ht="60" customHeight="1" x14ac:dyDescent="0.25">
      <c r="A475" s="38" t="s">
        <v>227</v>
      </c>
      <c r="B475" s="84" t="s">
        <v>35</v>
      </c>
      <c r="C475" s="40" t="s">
        <v>468</v>
      </c>
      <c r="D475" s="13">
        <v>1791</v>
      </c>
      <c r="E475" s="13">
        <v>2132</v>
      </c>
      <c r="F475" s="13">
        <v>2339</v>
      </c>
      <c r="G475" s="13">
        <v>2087.3333333333335</v>
      </c>
      <c r="H475" s="13">
        <v>1467</v>
      </c>
      <c r="I475" s="13">
        <v>1490</v>
      </c>
      <c r="J475" s="13">
        <v>1446</v>
      </c>
      <c r="K475" s="13">
        <v>1022</v>
      </c>
      <c r="L475" s="13">
        <v>1418</v>
      </c>
      <c r="M475" s="13">
        <v>987</v>
      </c>
      <c r="N475" s="13">
        <v>1378</v>
      </c>
      <c r="O475" s="13">
        <v>951</v>
      </c>
      <c r="P475" s="13">
        <v>1348</v>
      </c>
      <c r="Q475" s="13">
        <v>930</v>
      </c>
      <c r="R475" s="13">
        <v>930</v>
      </c>
      <c r="S475" s="13" t="s">
        <v>464</v>
      </c>
      <c r="AB475" s="13">
        <v>3199</v>
      </c>
      <c r="AC475" s="13">
        <v>3222</v>
      </c>
      <c r="AD475" s="13">
        <v>2665</v>
      </c>
      <c r="AE475" s="13">
        <v>3028.6666666666665</v>
      </c>
      <c r="AF475" s="13">
        <v>2502</v>
      </c>
      <c r="AG475" s="13">
        <v>2502</v>
      </c>
      <c r="AH475" s="13">
        <v>2826</v>
      </c>
      <c r="AI475" s="13">
        <v>2826</v>
      </c>
      <c r="AJ475" s="13">
        <v>2432</v>
      </c>
      <c r="AK475" s="13">
        <v>2432</v>
      </c>
      <c r="AL475" s="13">
        <v>2437</v>
      </c>
      <c r="AM475" s="13">
        <v>2437</v>
      </c>
      <c r="AN475" s="13">
        <v>1820</v>
      </c>
      <c r="AO475" s="13">
        <v>2547</v>
      </c>
      <c r="AP475" s="13">
        <v>1802</v>
      </c>
      <c r="AQ475" s="13">
        <v>1756</v>
      </c>
      <c r="AR475" s="13">
        <v>1780</v>
      </c>
      <c r="AS475" s="13">
        <v>1780</v>
      </c>
      <c r="AT475" s="13">
        <v>1733</v>
      </c>
      <c r="AU475" s="13">
        <v>1748</v>
      </c>
      <c r="AV475" s="13">
        <v>1725</v>
      </c>
      <c r="AW475" s="13">
        <v>1715</v>
      </c>
      <c r="AX475" s="13">
        <v>1701</v>
      </c>
      <c r="AY475" s="13">
        <v>1682</v>
      </c>
      <c r="AZ475" s="13">
        <v>1688</v>
      </c>
      <c r="BA475" s="13">
        <v>1688</v>
      </c>
      <c r="BC475" s="5">
        <f>AB475-D475</f>
        <v>1408</v>
      </c>
      <c r="BD475" s="5">
        <f>AC475-E475</f>
        <v>1090</v>
      </c>
      <c r="BE475" s="5">
        <f>AD475-F475</f>
        <v>326</v>
      </c>
      <c r="BF475" s="5">
        <f>AE475-G475</f>
        <v>941.33333333333303</v>
      </c>
      <c r="BH475" s="5" t="e">
        <f>AG475-#REF!</f>
        <v>#REF!</v>
      </c>
      <c r="BJ475" s="5" t="e">
        <f>AI475-#REF!</f>
        <v>#REF!</v>
      </c>
      <c r="BL475" s="5" t="e">
        <f>AK475-#REF!</f>
        <v>#REF!</v>
      </c>
      <c r="BN475" s="5" t="e">
        <f>AM475-#REF!</f>
        <v>#REF!</v>
      </c>
      <c r="BP475" s="5" t="e">
        <f>AO475-#REF!</f>
        <v>#REF!</v>
      </c>
      <c r="BR475" s="5" t="e">
        <f>AQ475-#REF!</f>
        <v>#REF!</v>
      </c>
      <c r="BT475" s="5">
        <f>AS475-I475</f>
        <v>290</v>
      </c>
      <c r="BV475" s="5">
        <f>AU475-K475</f>
        <v>726</v>
      </c>
      <c r="BX475" s="5">
        <f>AW475-M475</f>
        <v>728</v>
      </c>
      <c r="BZ475" s="5">
        <f>AY475-O475</f>
        <v>731</v>
      </c>
      <c r="CB475" s="5">
        <f>BA475-Q475</f>
        <v>758</v>
      </c>
    </row>
    <row r="476" spans="1:80" ht="60" customHeight="1" x14ac:dyDescent="0.25">
      <c r="A476" s="46" t="str">
        <f>A475</f>
        <v>4.1.2</v>
      </c>
      <c r="B476" s="84"/>
      <c r="C476" s="40" t="s">
        <v>58</v>
      </c>
      <c r="D476" s="13">
        <v>19.664239999999999</v>
      </c>
      <c r="E476" s="13">
        <v>23.835760000000001</v>
      </c>
      <c r="F476" s="13">
        <v>23.907399999999999</v>
      </c>
      <c r="G476" s="13">
        <v>22.469133333333332</v>
      </c>
      <c r="H476" s="13">
        <v>14.55</v>
      </c>
      <c r="I476" s="13">
        <v>13.409999999999998</v>
      </c>
      <c r="J476" s="13">
        <v>14.01</v>
      </c>
      <c r="K476" s="13">
        <v>9.1979999999999986</v>
      </c>
      <c r="L476" s="13">
        <v>13.89</v>
      </c>
      <c r="M476" s="13">
        <v>8.8829999999999991</v>
      </c>
      <c r="N476" s="13">
        <v>13.41</v>
      </c>
      <c r="O476" s="13">
        <v>8.5589999999999993</v>
      </c>
      <c r="P476" s="13">
        <v>13.17</v>
      </c>
      <c r="Q476" s="13">
        <v>8.3699999999999992</v>
      </c>
      <c r="R476" s="13">
        <v>8.3699999999999992</v>
      </c>
      <c r="S476" s="13" t="s">
        <v>464</v>
      </c>
      <c r="AB476" s="13">
        <v>33.435600000000001</v>
      </c>
      <c r="AC476" s="13">
        <v>35.409999999999997</v>
      </c>
      <c r="AD476" s="13">
        <v>28.22</v>
      </c>
      <c r="AE476" s="13">
        <v>32.355199999999996</v>
      </c>
      <c r="AF476" s="13">
        <v>27.338090000000001</v>
      </c>
      <c r="AG476" s="13">
        <v>27.338090000000001</v>
      </c>
      <c r="AH476" s="13">
        <v>30.02</v>
      </c>
      <c r="AI476" s="13">
        <v>30.02</v>
      </c>
      <c r="AJ476" s="13">
        <v>26.824149999999999</v>
      </c>
      <c r="AK476" s="13">
        <v>26.824149999999999</v>
      </c>
      <c r="AL476" s="13">
        <v>25.27169</v>
      </c>
      <c r="AM476" s="13">
        <v>25.27169</v>
      </c>
      <c r="AN476" s="13">
        <v>16.378999999999998</v>
      </c>
      <c r="AO476" s="13">
        <v>24.719529999999999</v>
      </c>
      <c r="AP476" s="13">
        <v>14.416</v>
      </c>
      <c r="AQ476" s="13">
        <v>13.112</v>
      </c>
      <c r="AR476" s="13">
        <v>14.24</v>
      </c>
      <c r="AS476" s="13">
        <v>12.9</v>
      </c>
      <c r="AT476" s="13">
        <v>19.582899999999999</v>
      </c>
      <c r="AU476" s="13">
        <v>12.3</v>
      </c>
      <c r="AV476" s="13">
        <v>13.8</v>
      </c>
      <c r="AW476" s="13">
        <v>11.79</v>
      </c>
      <c r="AX476" s="13">
        <v>13.608000000000001</v>
      </c>
      <c r="AY476" s="13">
        <v>11.403</v>
      </c>
      <c r="AZ476" s="13">
        <v>13.504</v>
      </c>
      <c r="BA476" s="13">
        <v>11.292</v>
      </c>
      <c r="BC476" s="5">
        <f>AB476-D476</f>
        <v>13.771360000000001</v>
      </c>
      <c r="BD476" s="5">
        <f>AC476-E476</f>
        <v>11.574239999999996</v>
      </c>
      <c r="BE476" s="5">
        <f>AD476-F476</f>
        <v>4.3125999999999998</v>
      </c>
      <c r="BF476" s="5">
        <f>AE476-G476</f>
        <v>9.8860666666666646</v>
      </c>
      <c r="BH476" s="5" t="e">
        <f>AG476-#REF!</f>
        <v>#REF!</v>
      </c>
      <c r="BJ476" s="5" t="e">
        <f>AI476-#REF!</f>
        <v>#REF!</v>
      </c>
      <c r="BL476" s="5" t="e">
        <f>AK476-#REF!</f>
        <v>#REF!</v>
      </c>
      <c r="BN476" s="5" t="e">
        <f>AM476-#REF!</f>
        <v>#REF!</v>
      </c>
      <c r="BP476" s="5" t="e">
        <f>AO476-#REF!</f>
        <v>#REF!</v>
      </c>
      <c r="BR476" s="5" t="e">
        <f>AQ476-#REF!</f>
        <v>#REF!</v>
      </c>
      <c r="BT476" s="5">
        <f>AS476-I476</f>
        <v>-0.50999999999999801</v>
      </c>
      <c r="BV476" s="5">
        <f>AU476-K476</f>
        <v>3.1020000000000021</v>
      </c>
      <c r="BX476" s="5">
        <f>AW476-M476</f>
        <v>2.907</v>
      </c>
      <c r="BZ476" s="5">
        <f>AY476-O476</f>
        <v>2.8440000000000012</v>
      </c>
      <c r="CB476" s="5">
        <f>BA476-Q476</f>
        <v>2.9220000000000006</v>
      </c>
    </row>
    <row r="477" spans="1:80" ht="45" customHeight="1" x14ac:dyDescent="0.25">
      <c r="A477" s="38" t="s">
        <v>228</v>
      </c>
      <c r="B477" s="84" t="s">
        <v>27</v>
      </c>
      <c r="C477" s="40" t="s">
        <v>468</v>
      </c>
      <c r="D477" s="13">
        <v>213</v>
      </c>
      <c r="E477" s="13">
        <v>33</v>
      </c>
      <c r="F477" s="13">
        <v>365</v>
      </c>
      <c r="G477" s="13">
        <v>203.66666666666666</v>
      </c>
      <c r="H477" s="13">
        <v>32</v>
      </c>
      <c r="I477" s="13">
        <v>0</v>
      </c>
      <c r="J477" s="13">
        <v>29</v>
      </c>
      <c r="K477" s="13">
        <v>0</v>
      </c>
      <c r="L477" s="13">
        <v>32</v>
      </c>
      <c r="M477" s="13">
        <v>0</v>
      </c>
      <c r="N477" s="13">
        <v>29</v>
      </c>
      <c r="O477" s="13">
        <v>0</v>
      </c>
      <c r="P477" s="13">
        <v>30</v>
      </c>
      <c r="Q477" s="13">
        <v>0</v>
      </c>
      <c r="R477" s="13">
        <v>0</v>
      </c>
      <c r="S477" s="13" t="s">
        <v>464</v>
      </c>
      <c r="AB477" s="13">
        <v>1887</v>
      </c>
      <c r="AC477" s="13">
        <v>2045</v>
      </c>
      <c r="AD477" s="13">
        <v>2095</v>
      </c>
      <c r="AE477" s="13">
        <v>2009</v>
      </c>
      <c r="AF477" s="13">
        <v>1856</v>
      </c>
      <c r="AG477" s="13">
        <v>1856</v>
      </c>
      <c r="AH477" s="13">
        <v>1806</v>
      </c>
      <c r="AI477" s="13">
        <v>1806</v>
      </c>
      <c r="AJ477" s="13">
        <v>1561</v>
      </c>
      <c r="AK477" s="13">
        <v>1561</v>
      </c>
      <c r="AL477" s="13">
        <v>1495</v>
      </c>
      <c r="AM477" s="13">
        <v>1495</v>
      </c>
      <c r="AN477" s="13">
        <v>475</v>
      </c>
      <c r="AO477" s="13">
        <v>1471</v>
      </c>
      <c r="AP477" s="13">
        <v>423</v>
      </c>
      <c r="AQ477" s="13">
        <v>213</v>
      </c>
      <c r="AR477" s="13">
        <v>362</v>
      </c>
      <c r="AS477" s="13">
        <v>0</v>
      </c>
      <c r="AT477" s="13">
        <v>678</v>
      </c>
      <c r="AU477" s="13">
        <v>0</v>
      </c>
      <c r="AV477" s="13">
        <v>305</v>
      </c>
      <c r="AW477" s="13">
        <v>0</v>
      </c>
      <c r="AX477" s="13">
        <v>274</v>
      </c>
      <c r="AY477" s="13">
        <v>0</v>
      </c>
      <c r="AZ477" s="13">
        <v>258</v>
      </c>
      <c r="BA477" s="13">
        <v>0</v>
      </c>
      <c r="BC477" s="5">
        <f>AB477-D477</f>
        <v>1674</v>
      </c>
      <c r="BD477" s="5">
        <f>AC477-E477</f>
        <v>2012</v>
      </c>
      <c r="BE477" s="5">
        <f>AD477-F477</f>
        <v>1730</v>
      </c>
      <c r="BF477" s="5">
        <f>AE477-G477</f>
        <v>1805.3333333333333</v>
      </c>
      <c r="BH477" s="5" t="e">
        <f>AG477-#REF!</f>
        <v>#REF!</v>
      </c>
      <c r="BJ477" s="5" t="e">
        <f>AI477-#REF!</f>
        <v>#REF!</v>
      </c>
      <c r="BL477" s="5" t="e">
        <f>AK477-#REF!</f>
        <v>#REF!</v>
      </c>
      <c r="BN477" s="5" t="e">
        <f>AM477-#REF!</f>
        <v>#REF!</v>
      </c>
      <c r="BP477" s="5" t="e">
        <f>AO477-#REF!</f>
        <v>#REF!</v>
      </c>
      <c r="BR477" s="5" t="e">
        <f>AQ477-#REF!</f>
        <v>#REF!</v>
      </c>
      <c r="BT477" s="5">
        <f>AS477-I477</f>
        <v>0</v>
      </c>
      <c r="BV477" s="5">
        <f>AU477-K477</f>
        <v>0</v>
      </c>
      <c r="BX477" s="5">
        <f>AW477-M477</f>
        <v>0</v>
      </c>
      <c r="BZ477" s="5">
        <f>AY477-O477</f>
        <v>0</v>
      </c>
      <c r="CB477" s="5">
        <f>BA477-Q477</f>
        <v>0</v>
      </c>
    </row>
    <row r="478" spans="1:80" ht="45" customHeight="1" x14ac:dyDescent="0.25">
      <c r="A478" s="46" t="str">
        <f>A477</f>
        <v>4.1.2.1</v>
      </c>
      <c r="B478" s="84"/>
      <c r="C478" s="40" t="s">
        <v>58</v>
      </c>
      <c r="D478" s="13">
        <v>1.7</v>
      </c>
      <c r="E478" s="13">
        <v>0.36893999999999999</v>
      </c>
      <c r="F478" s="13">
        <v>2.9939</v>
      </c>
      <c r="G478" s="13">
        <v>1.6876133333333334</v>
      </c>
      <c r="H478" s="13">
        <v>0.3</v>
      </c>
      <c r="I478" s="13">
        <v>0</v>
      </c>
      <c r="J478" s="13">
        <v>0.31</v>
      </c>
      <c r="K478" s="13">
        <v>0</v>
      </c>
      <c r="L478" s="13">
        <v>0.3</v>
      </c>
      <c r="M478" s="13">
        <v>0</v>
      </c>
      <c r="N478" s="13">
        <v>0.25</v>
      </c>
      <c r="O478" s="13">
        <v>0</v>
      </c>
      <c r="P478" s="13">
        <v>0.26</v>
      </c>
      <c r="Q478" s="13">
        <v>0</v>
      </c>
      <c r="R478" s="13">
        <v>0</v>
      </c>
      <c r="S478" s="13" t="s">
        <v>464</v>
      </c>
      <c r="AB478" s="13">
        <v>17.29</v>
      </c>
      <c r="AC478" s="13">
        <v>19.23</v>
      </c>
      <c r="AD478" s="13">
        <v>19.72</v>
      </c>
      <c r="AE478" s="13">
        <v>18.746666666666666</v>
      </c>
      <c r="AF478" s="13">
        <v>18.035090000000004</v>
      </c>
      <c r="AG478" s="13">
        <v>18.035090000000004</v>
      </c>
      <c r="AH478" s="13">
        <v>17.54</v>
      </c>
      <c r="AI478" s="13">
        <v>17.54</v>
      </c>
      <c r="AJ478" s="13">
        <v>16.21332</v>
      </c>
      <c r="AK478" s="13">
        <v>16.21332</v>
      </c>
      <c r="AL478" s="13">
        <v>14.43041</v>
      </c>
      <c r="AM478" s="13">
        <v>14.43041</v>
      </c>
      <c r="AN478" s="13">
        <v>5.01</v>
      </c>
      <c r="AO478" s="13">
        <v>14.283530000000001</v>
      </c>
      <c r="AP478" s="13">
        <v>3.3839999999999999</v>
      </c>
      <c r="AQ478" s="13">
        <v>1.7</v>
      </c>
      <c r="AR478" s="13">
        <v>2.8959999999999999</v>
      </c>
      <c r="AS478" s="13">
        <v>0</v>
      </c>
      <c r="AT478" s="13">
        <v>7.6614000000000004</v>
      </c>
      <c r="AU478" s="13">
        <v>0</v>
      </c>
      <c r="AV478" s="13">
        <v>2.44</v>
      </c>
      <c r="AW478" s="13">
        <v>0</v>
      </c>
      <c r="AX478" s="13">
        <v>2.1920000000000002</v>
      </c>
      <c r="AY478" s="13">
        <v>0</v>
      </c>
      <c r="AZ478" s="13">
        <v>2.0640000000000001</v>
      </c>
      <c r="BA478" s="13">
        <v>0</v>
      </c>
      <c r="BC478" s="5">
        <f>AB478-D478</f>
        <v>15.59</v>
      </c>
      <c r="BD478" s="5">
        <f>AC478-E478</f>
        <v>18.861060000000002</v>
      </c>
      <c r="BE478" s="5">
        <f>AD478-F478</f>
        <v>16.726099999999999</v>
      </c>
      <c r="BF478" s="5">
        <f>AE478-G478</f>
        <v>17.059053333333331</v>
      </c>
      <c r="BH478" s="5" t="e">
        <f>AG478-#REF!</f>
        <v>#REF!</v>
      </c>
      <c r="BJ478" s="5" t="e">
        <f>AI478-#REF!</f>
        <v>#REF!</v>
      </c>
      <c r="BL478" s="5" t="e">
        <f>AK478-#REF!</f>
        <v>#REF!</v>
      </c>
      <c r="BN478" s="5" t="e">
        <f>AM478-#REF!</f>
        <v>#REF!</v>
      </c>
      <c r="BP478" s="5" t="e">
        <f>AO478-#REF!</f>
        <v>#REF!</v>
      </c>
      <c r="BR478" s="5" t="e">
        <f>AQ478-#REF!</f>
        <v>#REF!</v>
      </c>
      <c r="BT478" s="5">
        <f>AS478-I478</f>
        <v>0</v>
      </c>
      <c r="BV478" s="5">
        <f>AU478-K478</f>
        <v>0</v>
      </c>
      <c r="BX478" s="5">
        <f>AW478-M478</f>
        <v>0</v>
      </c>
      <c r="BZ478" s="5">
        <f>AY478-O478</f>
        <v>0</v>
      </c>
      <c r="CB478" s="5">
        <f>BA478-Q478</f>
        <v>0</v>
      </c>
    </row>
    <row r="479" spans="1:80" ht="30" customHeight="1" x14ac:dyDescent="0.25">
      <c r="A479" s="38" t="s">
        <v>229</v>
      </c>
      <c r="B479" s="84" t="s">
        <v>29</v>
      </c>
      <c r="C479" s="40" t="s">
        <v>468</v>
      </c>
      <c r="D479" s="13">
        <v>200</v>
      </c>
      <c r="E479" s="13">
        <v>1437</v>
      </c>
      <c r="F479" s="13">
        <v>1265</v>
      </c>
      <c r="G479" s="13">
        <v>967.33333333333337</v>
      </c>
      <c r="H479" s="13">
        <v>300</v>
      </c>
      <c r="I479" s="13">
        <v>691</v>
      </c>
      <c r="J479" s="13">
        <v>702</v>
      </c>
      <c r="K479" s="13">
        <v>474</v>
      </c>
      <c r="L479" s="13">
        <v>688</v>
      </c>
      <c r="M479" s="13">
        <v>457</v>
      </c>
      <c r="N479" s="13">
        <v>683</v>
      </c>
      <c r="O479" s="13">
        <v>441</v>
      </c>
      <c r="P479" s="13">
        <v>673</v>
      </c>
      <c r="Q479" s="13">
        <v>431</v>
      </c>
      <c r="R479" s="13">
        <v>431</v>
      </c>
      <c r="S479" s="13" t="s">
        <v>464</v>
      </c>
      <c r="AB479" s="13">
        <v>0</v>
      </c>
      <c r="AC479" s="13">
        <v>0</v>
      </c>
      <c r="AD479" s="13">
        <v>0</v>
      </c>
      <c r="AE479" s="13">
        <v>0</v>
      </c>
      <c r="AF479" s="13">
        <v>431</v>
      </c>
      <c r="AG479" s="13">
        <v>431</v>
      </c>
      <c r="AH479" s="13">
        <v>589</v>
      </c>
      <c r="AI479" s="13">
        <v>589</v>
      </c>
      <c r="AJ479" s="13">
        <v>569</v>
      </c>
      <c r="AK479" s="13">
        <v>569</v>
      </c>
      <c r="AL479" s="13">
        <v>480</v>
      </c>
      <c r="AM479" s="13">
        <v>480</v>
      </c>
      <c r="AN479" s="13">
        <v>404</v>
      </c>
      <c r="AO479" s="13">
        <v>431</v>
      </c>
      <c r="AP479" s="13">
        <v>414</v>
      </c>
      <c r="AQ479" s="13">
        <v>200</v>
      </c>
      <c r="AR479" s="13">
        <v>426</v>
      </c>
      <c r="AS479" s="13"/>
      <c r="AT479" s="13">
        <v>633</v>
      </c>
      <c r="AU479" s="13"/>
      <c r="AV479" s="13">
        <v>420</v>
      </c>
      <c r="AW479" s="13"/>
      <c r="AX479" s="13">
        <v>437</v>
      </c>
      <c r="AY479" s="13"/>
      <c r="AZ479" s="13">
        <v>429</v>
      </c>
      <c r="BA479" s="13"/>
      <c r="BC479" s="5">
        <f>AB479-D479</f>
        <v>-200</v>
      </c>
      <c r="BD479" s="5">
        <f>AC479-E479</f>
        <v>-1437</v>
      </c>
      <c r="BE479" s="5">
        <f>AD479-F479</f>
        <v>-1265</v>
      </c>
      <c r="BF479" s="5">
        <f>AE479-G479</f>
        <v>-967.33333333333337</v>
      </c>
      <c r="BH479" s="5" t="e">
        <f>AG479-#REF!</f>
        <v>#REF!</v>
      </c>
      <c r="BJ479" s="5" t="e">
        <f>AI479-#REF!</f>
        <v>#REF!</v>
      </c>
      <c r="BL479" s="5" t="e">
        <f>AK479-#REF!</f>
        <v>#REF!</v>
      </c>
      <c r="BN479" s="5" t="e">
        <f>AM479-#REF!</f>
        <v>#REF!</v>
      </c>
      <c r="BP479" s="5" t="e">
        <f>AO479-#REF!</f>
        <v>#REF!</v>
      </c>
      <c r="BR479" s="5" t="e">
        <f>AQ479-#REF!</f>
        <v>#REF!</v>
      </c>
      <c r="BT479" s="5">
        <f>AS479-I479</f>
        <v>-691</v>
      </c>
      <c r="BV479" s="5">
        <f>AU479-K479</f>
        <v>-474</v>
      </c>
      <c r="BX479" s="5">
        <f>AW479-M479</f>
        <v>-457</v>
      </c>
      <c r="BZ479" s="5">
        <f>AY479-O479</f>
        <v>-441</v>
      </c>
      <c r="CB479" s="5">
        <f>BA479-Q479</f>
        <v>-431</v>
      </c>
    </row>
    <row r="480" spans="1:80" ht="30" customHeight="1" x14ac:dyDescent="0.25">
      <c r="A480" s="46" t="str">
        <f>A479</f>
        <v>4.1.2.2</v>
      </c>
      <c r="B480" s="84"/>
      <c r="C480" s="40" t="s">
        <v>58</v>
      </c>
      <c r="D480" s="13">
        <v>1.6</v>
      </c>
      <c r="E480" s="13">
        <v>16.065660000000001</v>
      </c>
      <c r="F480" s="13">
        <v>12.39752</v>
      </c>
      <c r="G480" s="13">
        <v>10.02106</v>
      </c>
      <c r="H480" s="13">
        <v>2.9791666666666665</v>
      </c>
      <c r="I480" s="13">
        <v>6.2189999999999994</v>
      </c>
      <c r="J480" s="13">
        <v>6.69</v>
      </c>
      <c r="K480" s="13">
        <v>4.266</v>
      </c>
      <c r="L480" s="13">
        <v>6.83</v>
      </c>
      <c r="M480" s="13">
        <v>4.1129999999999995</v>
      </c>
      <c r="N480" s="13">
        <v>6.71</v>
      </c>
      <c r="O480" s="13">
        <v>3.9689999999999999</v>
      </c>
      <c r="P480" s="13">
        <v>6.4</v>
      </c>
      <c r="Q480" s="13">
        <v>3.8789999999999996</v>
      </c>
      <c r="R480" s="13">
        <v>3.8789999999999996</v>
      </c>
      <c r="S480" s="13" t="s">
        <v>464</v>
      </c>
      <c r="AB480" s="13">
        <v>0</v>
      </c>
      <c r="AC480" s="13">
        <v>0</v>
      </c>
      <c r="AD480" s="13">
        <v>0</v>
      </c>
      <c r="AE480" s="13">
        <v>0</v>
      </c>
      <c r="AF480" s="13">
        <v>6.202</v>
      </c>
      <c r="AG480" s="13">
        <v>6.202</v>
      </c>
      <c r="AH480" s="13">
        <v>7.42</v>
      </c>
      <c r="AI480" s="13">
        <v>7.42</v>
      </c>
      <c r="AJ480" s="13">
        <v>7.2208300000000003</v>
      </c>
      <c r="AK480" s="13">
        <v>7.2208300000000003</v>
      </c>
      <c r="AL480" s="13">
        <v>5.6082400000000003</v>
      </c>
      <c r="AM480" s="13">
        <v>5.6082400000000003</v>
      </c>
      <c r="AN480" s="13">
        <v>2.9</v>
      </c>
      <c r="AO480" s="13">
        <v>4.18</v>
      </c>
      <c r="AP480" s="13">
        <v>3.3119999999999998</v>
      </c>
      <c r="AQ480" s="13">
        <v>1.6</v>
      </c>
      <c r="AR480" s="13">
        <v>3.4079999999999999</v>
      </c>
      <c r="AS480" s="13"/>
      <c r="AT480" s="13">
        <v>7.1528999999999998</v>
      </c>
      <c r="AU480" s="13"/>
      <c r="AV480" s="13">
        <v>3.36</v>
      </c>
      <c r="AW480" s="13"/>
      <c r="AX480" s="13">
        <v>3.496</v>
      </c>
      <c r="AY480" s="13"/>
      <c r="AZ480" s="13">
        <v>3.4319999999999999</v>
      </c>
      <c r="BA480" s="13"/>
      <c r="BC480" s="5">
        <f>AB480-D480</f>
        <v>-1.6</v>
      </c>
      <c r="BD480" s="5">
        <f>AC480-E480</f>
        <v>-16.065660000000001</v>
      </c>
      <c r="BE480" s="5">
        <f>AD480-F480</f>
        <v>-12.39752</v>
      </c>
      <c r="BF480" s="5">
        <f>AE480-G480</f>
        <v>-10.02106</v>
      </c>
      <c r="BH480" s="5" t="e">
        <f>AG480-#REF!</f>
        <v>#REF!</v>
      </c>
      <c r="BJ480" s="5" t="e">
        <f>AI480-#REF!</f>
        <v>#REF!</v>
      </c>
      <c r="BL480" s="5" t="e">
        <f>AK480-#REF!</f>
        <v>#REF!</v>
      </c>
      <c r="BN480" s="5" t="e">
        <f>AM480-#REF!</f>
        <v>#REF!</v>
      </c>
      <c r="BP480" s="5" t="e">
        <f>AO480-#REF!</f>
        <v>#REF!</v>
      </c>
      <c r="BR480" s="5" t="e">
        <f>AQ480-#REF!</f>
        <v>#REF!</v>
      </c>
      <c r="BT480" s="5">
        <f>AS480-I480</f>
        <v>-6.2189999999999994</v>
      </c>
      <c r="BV480" s="5">
        <f>AU480-K480</f>
        <v>-4.266</v>
      </c>
      <c r="BX480" s="5">
        <f>AW480-M480</f>
        <v>-4.1129999999999995</v>
      </c>
      <c r="BZ480" s="5">
        <f>AY480-O480</f>
        <v>-3.9689999999999999</v>
      </c>
      <c r="CB480" s="5">
        <f>BA480-Q480</f>
        <v>-3.8789999999999996</v>
      </c>
    </row>
    <row r="481" spans="1:80" ht="45" customHeight="1" x14ac:dyDescent="0.25">
      <c r="A481" s="38" t="s">
        <v>230</v>
      </c>
      <c r="B481" s="84" t="s">
        <v>31</v>
      </c>
      <c r="C481" s="40" t="s">
        <v>468</v>
      </c>
      <c r="D481" s="13">
        <v>214</v>
      </c>
      <c r="E481" s="13">
        <v>0</v>
      </c>
      <c r="F481" s="13">
        <v>0</v>
      </c>
      <c r="G481" s="13">
        <v>71.333333333333329</v>
      </c>
      <c r="H481" s="13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0</v>
      </c>
      <c r="N481" s="13">
        <v>0</v>
      </c>
      <c r="O481" s="13">
        <v>0</v>
      </c>
      <c r="P481" s="13">
        <v>0</v>
      </c>
      <c r="Q481" s="13">
        <v>0</v>
      </c>
      <c r="R481" s="13">
        <v>0</v>
      </c>
      <c r="S481" s="13" t="s">
        <v>464</v>
      </c>
      <c r="AB481" s="13">
        <v>1312</v>
      </c>
      <c r="AC481" s="13">
        <v>1177</v>
      </c>
      <c r="AD481" s="13">
        <v>570</v>
      </c>
      <c r="AE481" s="13">
        <v>1019.6666666666666</v>
      </c>
      <c r="AF481" s="13">
        <v>0</v>
      </c>
      <c r="AG481" s="13">
        <v>0</v>
      </c>
      <c r="AH481" s="13">
        <v>0</v>
      </c>
      <c r="AI481" s="13"/>
      <c r="AJ481" s="13">
        <v>0</v>
      </c>
      <c r="AK481" s="13"/>
      <c r="AL481" s="13">
        <v>0</v>
      </c>
      <c r="AM481" s="13">
        <v>0</v>
      </c>
      <c r="AN481" s="13">
        <v>0</v>
      </c>
      <c r="AO481" s="13"/>
      <c r="AP481" s="13">
        <v>0</v>
      </c>
      <c r="AQ481" s="13">
        <v>214</v>
      </c>
      <c r="AR481" s="13">
        <v>0</v>
      </c>
      <c r="AS481" s="13">
        <v>356</v>
      </c>
      <c r="AT481" s="13">
        <v>0</v>
      </c>
      <c r="AU481" s="13">
        <v>350</v>
      </c>
      <c r="AV481" s="13">
        <v>0</v>
      </c>
      <c r="AW481" s="13">
        <v>335</v>
      </c>
      <c r="AX481" s="13">
        <v>0</v>
      </c>
      <c r="AY481" s="13">
        <v>322</v>
      </c>
      <c r="AZ481" s="13">
        <v>0</v>
      </c>
      <c r="BA481" s="13">
        <v>338</v>
      </c>
      <c r="BC481" s="5">
        <f>AB481-D481</f>
        <v>1098</v>
      </c>
      <c r="BD481" s="5">
        <f>AC481-E481</f>
        <v>1177</v>
      </c>
      <c r="BE481" s="5">
        <f>AD481-F481</f>
        <v>570</v>
      </c>
      <c r="BF481" s="5">
        <f>AE481-G481</f>
        <v>948.33333333333326</v>
      </c>
      <c r="BH481" s="5" t="e">
        <f>AG481-#REF!</f>
        <v>#REF!</v>
      </c>
      <c r="BJ481" s="5" t="e">
        <f>AI481-#REF!</f>
        <v>#REF!</v>
      </c>
      <c r="BL481" s="5" t="e">
        <f>AK481-#REF!</f>
        <v>#REF!</v>
      </c>
      <c r="BN481" s="5" t="e">
        <f>AM481-#REF!</f>
        <v>#REF!</v>
      </c>
      <c r="BP481" s="5" t="e">
        <f>AO481-#REF!</f>
        <v>#REF!</v>
      </c>
      <c r="BR481" s="5" t="e">
        <f>AQ481-#REF!</f>
        <v>#REF!</v>
      </c>
      <c r="BT481" s="5">
        <f>AS481-I481</f>
        <v>356</v>
      </c>
      <c r="BV481" s="5">
        <f>AU481-K481</f>
        <v>350</v>
      </c>
      <c r="BX481" s="5">
        <f>AW481-M481</f>
        <v>335</v>
      </c>
      <c r="BZ481" s="5">
        <f>AY481-O481</f>
        <v>322</v>
      </c>
      <c r="CB481" s="5">
        <f>BA481-Q481</f>
        <v>338</v>
      </c>
    </row>
    <row r="482" spans="1:80" ht="45" customHeight="1" x14ac:dyDescent="0.25">
      <c r="A482" s="46" t="str">
        <f>A481</f>
        <v>4.1.2.3</v>
      </c>
      <c r="B482" s="84"/>
      <c r="C482" s="40" t="s">
        <v>58</v>
      </c>
      <c r="D482" s="13">
        <v>1.712</v>
      </c>
      <c r="E482" s="13">
        <v>0</v>
      </c>
      <c r="F482" s="13">
        <v>0</v>
      </c>
      <c r="G482" s="13">
        <v>0.57066666666666666</v>
      </c>
      <c r="H482" s="13">
        <v>0</v>
      </c>
      <c r="I482" s="13">
        <v>0</v>
      </c>
      <c r="J482" s="13">
        <v>0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13">
        <v>0</v>
      </c>
      <c r="Q482" s="13">
        <v>0</v>
      </c>
      <c r="R482" s="13">
        <v>0</v>
      </c>
      <c r="S482" s="13" t="s">
        <v>464</v>
      </c>
      <c r="AB482" s="13">
        <v>16.145600000000002</v>
      </c>
      <c r="AC482" s="13">
        <v>16.179999999999996</v>
      </c>
      <c r="AD482" s="13">
        <v>8.5</v>
      </c>
      <c r="AE482" s="13">
        <v>13.608533333333332</v>
      </c>
      <c r="AF482" s="13">
        <v>0</v>
      </c>
      <c r="AG482" s="13">
        <v>0</v>
      </c>
      <c r="AH482" s="13">
        <v>0</v>
      </c>
      <c r="AI482" s="13"/>
      <c r="AJ482" s="13">
        <v>0</v>
      </c>
      <c r="AK482" s="13"/>
      <c r="AL482" s="13">
        <v>0</v>
      </c>
      <c r="AM482" s="13">
        <v>0</v>
      </c>
      <c r="AN482" s="13">
        <v>0</v>
      </c>
      <c r="AO482" s="13"/>
      <c r="AP482" s="13">
        <v>0</v>
      </c>
      <c r="AQ482" s="13">
        <v>1.712</v>
      </c>
      <c r="AR482" s="13">
        <v>0</v>
      </c>
      <c r="AS482" s="13">
        <v>2.93</v>
      </c>
      <c r="AT482" s="13">
        <v>0</v>
      </c>
      <c r="AU482" s="13">
        <v>2.8</v>
      </c>
      <c r="AV482" s="13">
        <v>0</v>
      </c>
      <c r="AW482" s="13">
        <v>2.2999999999999998</v>
      </c>
      <c r="AX482" s="13">
        <v>0</v>
      </c>
      <c r="AY482" s="13">
        <v>2.1829999999999998</v>
      </c>
      <c r="AZ482" s="13">
        <v>0</v>
      </c>
      <c r="BA482" s="13">
        <v>2.2610000000000001</v>
      </c>
      <c r="BC482" s="5">
        <f>AB482-D482</f>
        <v>14.433600000000002</v>
      </c>
      <c r="BD482" s="5">
        <f>AC482-E482</f>
        <v>16.179999999999996</v>
      </c>
      <c r="BE482" s="5">
        <f>AD482-F482</f>
        <v>8.5</v>
      </c>
      <c r="BF482" s="5">
        <f>AE482-G482</f>
        <v>13.037866666666666</v>
      </c>
      <c r="BH482" s="5" t="e">
        <f>AG482-#REF!</f>
        <v>#REF!</v>
      </c>
      <c r="BJ482" s="5" t="e">
        <f>AI482-#REF!</f>
        <v>#REF!</v>
      </c>
      <c r="BL482" s="5" t="e">
        <f>AK482-#REF!</f>
        <v>#REF!</v>
      </c>
      <c r="BN482" s="5" t="e">
        <f>AM482-#REF!</f>
        <v>#REF!</v>
      </c>
      <c r="BP482" s="5" t="e">
        <f>AO482-#REF!</f>
        <v>#REF!</v>
      </c>
      <c r="BR482" s="5" t="e">
        <f>AQ482-#REF!</f>
        <v>#REF!</v>
      </c>
      <c r="BT482" s="5">
        <f>AS482-I482</f>
        <v>2.93</v>
      </c>
      <c r="BV482" s="5">
        <f>AU482-K482</f>
        <v>2.8</v>
      </c>
      <c r="BX482" s="5">
        <f>AW482-M482</f>
        <v>2.2999999999999998</v>
      </c>
      <c r="BZ482" s="5">
        <f>AY482-O482</f>
        <v>2.1829999999999998</v>
      </c>
      <c r="CB482" s="5">
        <f>BA482-Q482</f>
        <v>2.2610000000000001</v>
      </c>
    </row>
    <row r="483" spans="1:80" ht="45" customHeight="1" x14ac:dyDescent="0.25">
      <c r="A483" s="38" t="s">
        <v>231</v>
      </c>
      <c r="B483" s="84" t="s">
        <v>33</v>
      </c>
      <c r="C483" s="40" t="s">
        <v>468</v>
      </c>
      <c r="D483" s="13">
        <v>1164</v>
      </c>
      <c r="E483" s="13">
        <v>662</v>
      </c>
      <c r="F483" s="13">
        <v>709</v>
      </c>
      <c r="G483" s="13">
        <v>845</v>
      </c>
      <c r="H483" s="13">
        <v>1135</v>
      </c>
      <c r="I483" s="13">
        <v>799</v>
      </c>
      <c r="J483" s="13">
        <v>715</v>
      </c>
      <c r="K483" s="13">
        <v>548</v>
      </c>
      <c r="L483" s="13">
        <v>698</v>
      </c>
      <c r="M483" s="13">
        <v>530</v>
      </c>
      <c r="N483" s="13">
        <v>666</v>
      </c>
      <c r="O483" s="13">
        <v>510</v>
      </c>
      <c r="P483" s="13">
        <v>645</v>
      </c>
      <c r="Q483" s="13">
        <v>499</v>
      </c>
      <c r="R483" s="13">
        <v>499</v>
      </c>
      <c r="S483" s="13" t="s">
        <v>464</v>
      </c>
      <c r="AB483" s="13">
        <v>0</v>
      </c>
      <c r="AC483" s="13">
        <v>0</v>
      </c>
      <c r="AD483" s="13">
        <v>0</v>
      </c>
      <c r="AE483" s="13">
        <v>0</v>
      </c>
      <c r="AF483" s="13">
        <v>215</v>
      </c>
      <c r="AG483" s="13">
        <v>215</v>
      </c>
      <c r="AH483" s="13">
        <v>431</v>
      </c>
      <c r="AI483" s="13">
        <v>431</v>
      </c>
      <c r="AJ483" s="13">
        <v>302</v>
      </c>
      <c r="AK483" s="13">
        <v>302</v>
      </c>
      <c r="AL483" s="13">
        <v>462</v>
      </c>
      <c r="AM483" s="13">
        <v>462</v>
      </c>
      <c r="AN483" s="13">
        <v>941</v>
      </c>
      <c r="AO483" s="13">
        <v>645</v>
      </c>
      <c r="AP483" s="13">
        <v>965</v>
      </c>
      <c r="AQ483" s="13">
        <v>1129</v>
      </c>
      <c r="AR483" s="13">
        <v>992</v>
      </c>
      <c r="AS483" s="13">
        <v>1424</v>
      </c>
      <c r="AT483" s="13">
        <v>422</v>
      </c>
      <c r="AU483" s="13">
        <v>1398</v>
      </c>
      <c r="AV483" s="13">
        <v>1000</v>
      </c>
      <c r="AW483" s="13">
        <v>1380</v>
      </c>
      <c r="AX483" s="13">
        <v>990</v>
      </c>
      <c r="AY483" s="13">
        <v>1360</v>
      </c>
      <c r="AZ483" s="13">
        <v>1001</v>
      </c>
      <c r="BA483" s="13">
        <v>1350</v>
      </c>
      <c r="BC483" s="5">
        <f>AB483-D483</f>
        <v>-1164</v>
      </c>
      <c r="BD483" s="5">
        <f>AC483-E483</f>
        <v>-662</v>
      </c>
      <c r="BE483" s="5">
        <f>AD483-F483</f>
        <v>-709</v>
      </c>
      <c r="BF483" s="5">
        <f>AE483-G483</f>
        <v>-845</v>
      </c>
      <c r="BH483" s="5" t="e">
        <f>AG483-#REF!</f>
        <v>#REF!</v>
      </c>
      <c r="BJ483" s="5" t="e">
        <f>AI483-#REF!</f>
        <v>#REF!</v>
      </c>
      <c r="BL483" s="5" t="e">
        <f>AK483-#REF!</f>
        <v>#REF!</v>
      </c>
      <c r="BN483" s="5" t="e">
        <f>AM483-#REF!</f>
        <v>#REF!</v>
      </c>
      <c r="BP483" s="5" t="e">
        <f>AO483-#REF!</f>
        <v>#REF!</v>
      </c>
      <c r="BR483" s="5" t="e">
        <f>AQ483-#REF!</f>
        <v>#REF!</v>
      </c>
      <c r="BT483" s="5">
        <f>AS483-I483</f>
        <v>625</v>
      </c>
      <c r="BV483" s="5">
        <f>AU483-K483</f>
        <v>850</v>
      </c>
      <c r="BX483" s="5">
        <f>AW483-M483</f>
        <v>850</v>
      </c>
      <c r="BZ483" s="5">
        <f>AY483-O483</f>
        <v>850</v>
      </c>
      <c r="CB483" s="5">
        <f>BA483-Q483</f>
        <v>851</v>
      </c>
    </row>
    <row r="484" spans="1:80" ht="45" customHeight="1" x14ac:dyDescent="0.25">
      <c r="A484" s="46" t="str">
        <f>A483</f>
        <v>4.1.2.4</v>
      </c>
      <c r="B484" s="84"/>
      <c r="C484" s="40" t="s">
        <v>58</v>
      </c>
      <c r="D484" s="13">
        <v>14.652240000000001</v>
      </c>
      <c r="E484" s="13">
        <v>7.40116</v>
      </c>
      <c r="F484" s="13">
        <v>8.515979999999999</v>
      </c>
      <c r="G484" s="13">
        <v>10.189793333333332</v>
      </c>
      <c r="H484" s="13">
        <v>11.270833333333334</v>
      </c>
      <c r="I484" s="13">
        <v>7.1909999999999989</v>
      </c>
      <c r="J484" s="13">
        <v>7.01</v>
      </c>
      <c r="K484" s="13">
        <v>4.9319999999999986</v>
      </c>
      <c r="L484" s="13">
        <v>6.76</v>
      </c>
      <c r="M484" s="13">
        <v>4.7699999999999996</v>
      </c>
      <c r="N484" s="13">
        <v>6.45</v>
      </c>
      <c r="O484" s="13">
        <v>4.59</v>
      </c>
      <c r="P484" s="13">
        <v>6.51</v>
      </c>
      <c r="Q484" s="13">
        <v>4.4909999999999997</v>
      </c>
      <c r="R484" s="13">
        <v>4.4909999999999997</v>
      </c>
      <c r="S484" s="13" t="s">
        <v>464</v>
      </c>
      <c r="AB484" s="13">
        <v>0</v>
      </c>
      <c r="AC484" s="13">
        <v>0</v>
      </c>
      <c r="AD484" s="13">
        <v>0</v>
      </c>
      <c r="AE484" s="13">
        <v>0</v>
      </c>
      <c r="AF484" s="13">
        <v>3.1010000000000004</v>
      </c>
      <c r="AG484" s="13">
        <v>3.1010000000000004</v>
      </c>
      <c r="AH484" s="13">
        <v>5.0599999999999996</v>
      </c>
      <c r="AI484" s="13">
        <v>5.0599999999999996</v>
      </c>
      <c r="AJ484" s="13">
        <v>3.39</v>
      </c>
      <c r="AK484" s="13">
        <v>3.39</v>
      </c>
      <c r="AL484" s="13">
        <v>5.2330399999999999</v>
      </c>
      <c r="AM484" s="13">
        <v>5.2330399999999999</v>
      </c>
      <c r="AN484" s="13">
        <v>8.4689999999999994</v>
      </c>
      <c r="AO484" s="13">
        <v>6.2560000000000002</v>
      </c>
      <c r="AP484" s="13">
        <v>7.72</v>
      </c>
      <c r="AQ484" s="13">
        <v>8.1</v>
      </c>
      <c r="AR484" s="13">
        <v>7.9359999999999999</v>
      </c>
      <c r="AS484" s="13">
        <v>9.9700000000000006</v>
      </c>
      <c r="AT484" s="13">
        <v>4.7686000000000002</v>
      </c>
      <c r="AU484" s="13">
        <v>9.5</v>
      </c>
      <c r="AV484" s="13">
        <v>8</v>
      </c>
      <c r="AW484" s="13">
        <v>9.49</v>
      </c>
      <c r="AX484" s="13">
        <v>7.92</v>
      </c>
      <c r="AY484" s="13">
        <v>9.2200000000000006</v>
      </c>
      <c r="AZ484" s="13">
        <v>8.0079999999999991</v>
      </c>
      <c r="BA484" s="13">
        <v>9.0310000000000006</v>
      </c>
      <c r="BC484" s="5">
        <f>AB484-D484</f>
        <v>-14.652240000000001</v>
      </c>
      <c r="BD484" s="5">
        <f>AC484-E484</f>
        <v>-7.40116</v>
      </c>
      <c r="BE484" s="5">
        <f>AD484-F484</f>
        <v>-8.515979999999999</v>
      </c>
      <c r="BF484" s="5">
        <f>AE484-G484</f>
        <v>-10.189793333333332</v>
      </c>
      <c r="BH484" s="5" t="e">
        <f>AG484-#REF!</f>
        <v>#REF!</v>
      </c>
      <c r="BJ484" s="5" t="e">
        <f>AI484-#REF!</f>
        <v>#REF!</v>
      </c>
      <c r="BL484" s="5" t="e">
        <f>AK484-#REF!</f>
        <v>#REF!</v>
      </c>
      <c r="BN484" s="5" t="e">
        <f>AM484-#REF!</f>
        <v>#REF!</v>
      </c>
      <c r="BP484" s="5" t="e">
        <f>AO484-#REF!</f>
        <v>#REF!</v>
      </c>
      <c r="BR484" s="5" t="e">
        <f>AQ484-#REF!</f>
        <v>#REF!</v>
      </c>
      <c r="BT484" s="5">
        <f>AS484-I484</f>
        <v>2.7790000000000017</v>
      </c>
      <c r="BV484" s="5">
        <f>AU484-K484</f>
        <v>4.5680000000000014</v>
      </c>
      <c r="BX484" s="5">
        <f>AW484-M484</f>
        <v>4.7200000000000006</v>
      </c>
      <c r="BZ484" s="5">
        <f>AY484-O484</f>
        <v>4.6300000000000008</v>
      </c>
      <c r="CB484" s="5">
        <f>BA484-Q484</f>
        <v>4.5400000000000009</v>
      </c>
    </row>
    <row r="485" spans="1:80" ht="60" customHeight="1" x14ac:dyDescent="0.25">
      <c r="A485" s="38" t="s">
        <v>232</v>
      </c>
      <c r="B485" s="84" t="s">
        <v>41</v>
      </c>
      <c r="C485" s="40" t="s">
        <v>468</v>
      </c>
      <c r="D485" s="13">
        <v>1221</v>
      </c>
      <c r="E485" s="13">
        <v>1501</v>
      </c>
      <c r="F485" s="13">
        <v>2114</v>
      </c>
      <c r="G485" s="13">
        <v>1612</v>
      </c>
      <c r="H485" s="13">
        <v>1707</v>
      </c>
      <c r="I485" s="13">
        <v>1515</v>
      </c>
      <c r="J485" s="13">
        <v>1550</v>
      </c>
      <c r="K485" s="13">
        <v>1141</v>
      </c>
      <c r="L485" s="13">
        <v>1426</v>
      </c>
      <c r="M485" s="13">
        <v>1264</v>
      </c>
      <c r="N485" s="13">
        <v>1390</v>
      </c>
      <c r="O485" s="13">
        <v>1168</v>
      </c>
      <c r="P485" s="13">
        <v>1357</v>
      </c>
      <c r="Q485" s="13">
        <v>1237</v>
      </c>
      <c r="R485" s="13">
        <v>985</v>
      </c>
      <c r="S485" s="13" t="s">
        <v>464</v>
      </c>
      <c r="AB485" s="13">
        <v>1826</v>
      </c>
      <c r="AC485" s="13">
        <v>2106</v>
      </c>
      <c r="AD485" s="13">
        <v>2260</v>
      </c>
      <c r="AE485" s="13">
        <v>2064</v>
      </c>
      <c r="AF485" s="13">
        <v>3281</v>
      </c>
      <c r="AG485" s="13">
        <v>3281</v>
      </c>
      <c r="AH485" s="13">
        <v>2970</v>
      </c>
      <c r="AI485" s="13">
        <v>2970</v>
      </c>
      <c r="AJ485" s="13">
        <v>2572</v>
      </c>
      <c r="AK485" s="13">
        <v>2572</v>
      </c>
      <c r="AL485" s="13">
        <v>2212</v>
      </c>
      <c r="AM485" s="13">
        <v>2212</v>
      </c>
      <c r="AN485" s="13">
        <v>1859</v>
      </c>
      <c r="AO485" s="13">
        <v>2359</v>
      </c>
      <c r="AP485" s="13">
        <v>1825</v>
      </c>
      <c r="AQ485" s="13">
        <v>1831</v>
      </c>
      <c r="AR485" s="13">
        <v>1797</v>
      </c>
      <c r="AS485" s="13">
        <v>1794</v>
      </c>
      <c r="AT485" s="13">
        <v>1806</v>
      </c>
      <c r="AU485" s="13">
        <v>1758</v>
      </c>
      <c r="AV485" s="13">
        <v>1778</v>
      </c>
      <c r="AW485" s="13">
        <v>1726</v>
      </c>
      <c r="AX485" s="13">
        <v>1752</v>
      </c>
      <c r="AY485" s="13">
        <v>1699</v>
      </c>
      <c r="AZ485" s="13">
        <v>1731</v>
      </c>
      <c r="BA485" s="13">
        <v>1679</v>
      </c>
      <c r="BC485" s="5">
        <f>AB485-D485</f>
        <v>605</v>
      </c>
      <c r="BD485" s="5">
        <f>AC485-E485</f>
        <v>605</v>
      </c>
      <c r="BE485" s="5">
        <f>AD485-F485</f>
        <v>146</v>
      </c>
      <c r="BF485" s="5">
        <f>AE485-G485</f>
        <v>452</v>
      </c>
      <c r="BH485" s="5" t="e">
        <f>AG485-#REF!</f>
        <v>#REF!</v>
      </c>
      <c r="BJ485" s="5" t="e">
        <f>AI485-#REF!</f>
        <v>#REF!</v>
      </c>
      <c r="BL485" s="5" t="e">
        <f>AK485-#REF!</f>
        <v>#REF!</v>
      </c>
      <c r="BN485" s="5" t="e">
        <f>AM485-#REF!</f>
        <v>#REF!</v>
      </c>
      <c r="BP485" s="5" t="e">
        <f>AO485-#REF!</f>
        <v>#REF!</v>
      </c>
      <c r="BR485" s="5" t="e">
        <f>AQ485-#REF!</f>
        <v>#REF!</v>
      </c>
      <c r="BT485" s="5">
        <f>AS485-I485</f>
        <v>279</v>
      </c>
      <c r="BV485" s="5">
        <f>AU485-K485</f>
        <v>617</v>
      </c>
      <c r="BX485" s="5">
        <f>AW485-M485</f>
        <v>462</v>
      </c>
      <c r="BZ485" s="5">
        <f>AY485-O485</f>
        <v>531</v>
      </c>
      <c r="CB485" s="5">
        <f>BA485-Q485</f>
        <v>442</v>
      </c>
    </row>
    <row r="486" spans="1:80" ht="60" customHeight="1" x14ac:dyDescent="0.25">
      <c r="A486" s="46" t="str">
        <f>A485</f>
        <v>4.1.3</v>
      </c>
      <c r="B486" s="84"/>
      <c r="C486" s="40" t="s">
        <v>58</v>
      </c>
      <c r="D486" s="13">
        <v>12.444000000000001</v>
      </c>
      <c r="E486" s="13">
        <v>16.91</v>
      </c>
      <c r="F486" s="13">
        <v>22.814900000000002</v>
      </c>
      <c r="G486" s="13">
        <v>17.389633333333336</v>
      </c>
      <c r="H486" s="13">
        <v>16.989999999999998</v>
      </c>
      <c r="I486" s="13">
        <v>15.995506148856549</v>
      </c>
      <c r="J486" s="13">
        <v>15.489998125</v>
      </c>
      <c r="K486" s="13">
        <v>10.470193428307862</v>
      </c>
      <c r="L486" s="13">
        <v>14.26</v>
      </c>
      <c r="M486" s="13">
        <v>11.452930926233531</v>
      </c>
      <c r="N486" s="13">
        <v>13.9</v>
      </c>
      <c r="O486" s="13">
        <v>10.528429566597541</v>
      </c>
      <c r="P486" s="13">
        <v>13.57</v>
      </c>
      <c r="Q486" s="13">
        <v>11.134889469285291</v>
      </c>
      <c r="R486" s="13">
        <v>8.8646635712691229</v>
      </c>
      <c r="S486" s="13" t="s">
        <v>464</v>
      </c>
      <c r="AB486" s="13">
        <v>16.690000000000001</v>
      </c>
      <c r="AC486" s="13">
        <v>19.96</v>
      </c>
      <c r="AD486" s="13">
        <v>23.34</v>
      </c>
      <c r="AE486" s="13">
        <v>19.99666666666667</v>
      </c>
      <c r="AF486" s="13">
        <v>35.984949999999998</v>
      </c>
      <c r="AG486" s="13">
        <v>35.984949999999998</v>
      </c>
      <c r="AH486" s="13">
        <v>32.14</v>
      </c>
      <c r="AI486" s="13">
        <v>32.14</v>
      </c>
      <c r="AJ486" s="13">
        <v>27.754989999999999</v>
      </c>
      <c r="AK486" s="13">
        <v>27.754989999999999</v>
      </c>
      <c r="AL486" s="13">
        <v>22.964020000000001</v>
      </c>
      <c r="AM486" s="13">
        <v>22.964020000000001</v>
      </c>
      <c r="AN486" s="13">
        <v>16.545100000000001</v>
      </c>
      <c r="AO486" s="13">
        <v>23.864180000000001</v>
      </c>
      <c r="AP486" s="13">
        <v>14.61825</v>
      </c>
      <c r="AQ486" s="13">
        <v>12.93</v>
      </c>
      <c r="AR486" s="13">
        <v>14.375999999999999</v>
      </c>
      <c r="AS486" s="13">
        <v>12.795999999999999</v>
      </c>
      <c r="AT486" s="13">
        <v>14.448</v>
      </c>
      <c r="AU486" s="13">
        <v>12.305999999999999</v>
      </c>
      <c r="AV486" s="13">
        <v>14.224</v>
      </c>
      <c r="AW486" s="13">
        <v>11.984</v>
      </c>
      <c r="AX486" s="13">
        <v>14.016</v>
      </c>
      <c r="AY486" s="13">
        <v>11.816000000000001</v>
      </c>
      <c r="AZ486" s="13">
        <v>13.847999999999999</v>
      </c>
      <c r="BA486" s="13">
        <v>11.563000000000001</v>
      </c>
      <c r="BC486" s="5">
        <f>AB486-D486</f>
        <v>4.2460000000000004</v>
      </c>
      <c r="BD486" s="5">
        <f>AC486-E486</f>
        <v>3.0500000000000007</v>
      </c>
      <c r="BE486" s="5">
        <f>AD486-F486</f>
        <v>0.52509999999999835</v>
      </c>
      <c r="BF486" s="5">
        <f>AE486-G486</f>
        <v>2.6070333333333338</v>
      </c>
      <c r="BH486" s="5" t="e">
        <f>AG486-#REF!</f>
        <v>#REF!</v>
      </c>
      <c r="BJ486" s="5" t="e">
        <f>AI486-#REF!</f>
        <v>#REF!</v>
      </c>
      <c r="BL486" s="5" t="e">
        <f>AK486-#REF!</f>
        <v>#REF!</v>
      </c>
      <c r="BN486" s="5" t="e">
        <f>AM486-#REF!</f>
        <v>#REF!</v>
      </c>
      <c r="BP486" s="5" t="e">
        <f>AO486-#REF!</f>
        <v>#REF!</v>
      </c>
      <c r="BR486" s="5" t="e">
        <f>AQ486-#REF!</f>
        <v>#REF!</v>
      </c>
      <c r="BT486" s="5">
        <f>AS486-I486</f>
        <v>-3.1995061488565497</v>
      </c>
      <c r="BV486" s="5">
        <f>AU486-K486</f>
        <v>1.835806571692137</v>
      </c>
      <c r="BX486" s="5">
        <f>AW486-M486</f>
        <v>0.53106907376646895</v>
      </c>
      <c r="BZ486" s="5">
        <f>AY486-O486</f>
        <v>1.2875704334024594</v>
      </c>
      <c r="CB486" s="5">
        <f>BA486-Q486</f>
        <v>0.42811053071470972</v>
      </c>
    </row>
    <row r="487" spans="1:80" ht="45" customHeight="1" x14ac:dyDescent="0.25">
      <c r="A487" s="38" t="s">
        <v>233</v>
      </c>
      <c r="B487" s="84" t="s">
        <v>27</v>
      </c>
      <c r="C487" s="40" t="s">
        <v>468</v>
      </c>
      <c r="D487" s="13">
        <v>693</v>
      </c>
      <c r="E487" s="13">
        <v>34</v>
      </c>
      <c r="F487" s="13">
        <v>378</v>
      </c>
      <c r="G487" s="13">
        <v>365</v>
      </c>
      <c r="H487" s="13">
        <v>37</v>
      </c>
      <c r="I487" s="13">
        <v>0</v>
      </c>
      <c r="J487" s="13">
        <v>35</v>
      </c>
      <c r="K487" s="13">
        <v>0</v>
      </c>
      <c r="L487" s="13">
        <v>32</v>
      </c>
      <c r="M487" s="13">
        <v>0</v>
      </c>
      <c r="N487" s="13">
        <v>29</v>
      </c>
      <c r="O487" s="13">
        <v>0</v>
      </c>
      <c r="P487" s="13">
        <v>30</v>
      </c>
      <c r="Q487" s="13">
        <v>0</v>
      </c>
      <c r="R487" s="13">
        <v>0</v>
      </c>
      <c r="S487" s="13" t="s">
        <v>464</v>
      </c>
      <c r="AB487" s="13">
        <v>1456</v>
      </c>
      <c r="AC487" s="13">
        <v>1554</v>
      </c>
      <c r="AD487" s="13">
        <v>1592</v>
      </c>
      <c r="AE487" s="13">
        <v>1534</v>
      </c>
      <c r="AF487" s="13">
        <v>1735</v>
      </c>
      <c r="AG487" s="13">
        <v>1735</v>
      </c>
      <c r="AH487" s="13">
        <v>1704</v>
      </c>
      <c r="AI487" s="13">
        <v>1704</v>
      </c>
      <c r="AJ487" s="13">
        <v>1560</v>
      </c>
      <c r="AK487" s="13">
        <v>1560</v>
      </c>
      <c r="AL487" s="13">
        <v>1412</v>
      </c>
      <c r="AM487" s="13">
        <v>1412</v>
      </c>
      <c r="AN487" s="13">
        <v>517</v>
      </c>
      <c r="AO487" s="13">
        <v>1459</v>
      </c>
      <c r="AP487" s="13">
        <v>450</v>
      </c>
      <c r="AQ487" s="13">
        <v>452</v>
      </c>
      <c r="AR487" s="13">
        <v>390</v>
      </c>
      <c r="AS487" s="13">
        <v>0</v>
      </c>
      <c r="AT487" s="13">
        <v>395</v>
      </c>
      <c r="AU487" s="13">
        <v>0</v>
      </c>
      <c r="AV487" s="13">
        <v>305</v>
      </c>
      <c r="AW487" s="13">
        <v>0</v>
      </c>
      <c r="AX487" s="13">
        <v>290</v>
      </c>
      <c r="AY487" s="13">
        <v>0</v>
      </c>
      <c r="AZ487" s="13">
        <v>281</v>
      </c>
      <c r="BA487" s="13">
        <v>0</v>
      </c>
      <c r="BC487" s="5">
        <f>AB487-D487</f>
        <v>763</v>
      </c>
      <c r="BD487" s="5">
        <f>AC487-E487</f>
        <v>1520</v>
      </c>
      <c r="BE487" s="5">
        <f>AD487-F487</f>
        <v>1214</v>
      </c>
      <c r="BF487" s="5">
        <f>AE487-G487</f>
        <v>1169</v>
      </c>
      <c r="BH487" s="5" t="e">
        <f>AG487-#REF!</f>
        <v>#REF!</v>
      </c>
      <c r="BJ487" s="5" t="e">
        <f>AI487-#REF!</f>
        <v>#REF!</v>
      </c>
      <c r="BL487" s="5" t="e">
        <f>AK487-#REF!</f>
        <v>#REF!</v>
      </c>
      <c r="BN487" s="5" t="e">
        <f>AM487-#REF!</f>
        <v>#REF!</v>
      </c>
      <c r="BP487" s="5" t="e">
        <f>AO487-#REF!</f>
        <v>#REF!</v>
      </c>
      <c r="BR487" s="5" t="e">
        <f>AQ487-#REF!</f>
        <v>#REF!</v>
      </c>
      <c r="BT487" s="5">
        <f>AS487-I487</f>
        <v>0</v>
      </c>
      <c r="BV487" s="5">
        <f>AU487-K487</f>
        <v>0</v>
      </c>
      <c r="BX487" s="5">
        <f>AW487-M487</f>
        <v>0</v>
      </c>
      <c r="BZ487" s="5">
        <f>AY487-O487</f>
        <v>0</v>
      </c>
      <c r="CB487" s="5">
        <f>BA487-Q487</f>
        <v>0</v>
      </c>
    </row>
    <row r="488" spans="1:80" ht="45" customHeight="1" x14ac:dyDescent="0.25">
      <c r="A488" s="46" t="str">
        <f>A487</f>
        <v>4.1.3.1</v>
      </c>
      <c r="B488" s="84"/>
      <c r="C488" s="40" t="s">
        <v>58</v>
      </c>
      <c r="D488" s="13">
        <v>6.5550000000000015</v>
      </c>
      <c r="E488" s="13">
        <v>0.16</v>
      </c>
      <c r="F488" s="13">
        <v>3.39656</v>
      </c>
      <c r="G488" s="13">
        <v>3.2396333333333338</v>
      </c>
      <c r="H488" s="13">
        <v>0.33</v>
      </c>
      <c r="I488" s="13">
        <v>0</v>
      </c>
      <c r="J488" s="13">
        <v>0.31</v>
      </c>
      <c r="K488" s="13">
        <v>0</v>
      </c>
      <c r="L488" s="13">
        <v>0.32</v>
      </c>
      <c r="M488" s="13">
        <v>0</v>
      </c>
      <c r="N488" s="13">
        <v>0.27</v>
      </c>
      <c r="O488" s="13">
        <v>0</v>
      </c>
      <c r="P488" s="13">
        <v>0.28000000000000003</v>
      </c>
      <c r="Q488" s="13">
        <v>0</v>
      </c>
      <c r="R488" s="13">
        <v>0</v>
      </c>
      <c r="S488" s="13" t="s">
        <v>464</v>
      </c>
      <c r="AB488" s="13">
        <v>12.69</v>
      </c>
      <c r="AC488" s="13">
        <v>13.85</v>
      </c>
      <c r="AD488" s="13">
        <v>14.83</v>
      </c>
      <c r="AE488" s="13">
        <v>13.79</v>
      </c>
      <c r="AF488" s="13">
        <v>17.012949999999996</v>
      </c>
      <c r="AG488" s="13">
        <v>17.012949999999996</v>
      </c>
      <c r="AH488" s="13">
        <v>17.14</v>
      </c>
      <c r="AI488" s="13">
        <v>17.14</v>
      </c>
      <c r="AJ488" s="13">
        <v>15.09498</v>
      </c>
      <c r="AK488" s="13">
        <v>15.09498</v>
      </c>
      <c r="AL488" s="13">
        <v>13.164020000000001</v>
      </c>
      <c r="AM488" s="13">
        <v>13.164020000000001</v>
      </c>
      <c r="AN488" s="13">
        <v>4.6013000000000002</v>
      </c>
      <c r="AO488" s="13">
        <v>13.579179999999999</v>
      </c>
      <c r="AP488" s="13">
        <v>3.6044999999999998</v>
      </c>
      <c r="AQ488" s="13">
        <v>3.72</v>
      </c>
      <c r="AR488" s="13">
        <v>3.12</v>
      </c>
      <c r="AS488" s="13">
        <v>0</v>
      </c>
      <c r="AT488" s="13">
        <v>3.16</v>
      </c>
      <c r="AU488" s="13">
        <v>0</v>
      </c>
      <c r="AV488" s="13">
        <v>2.44</v>
      </c>
      <c r="AW488" s="13">
        <v>0</v>
      </c>
      <c r="AX488" s="13">
        <v>2.3199999999999998</v>
      </c>
      <c r="AY488" s="13">
        <v>0</v>
      </c>
      <c r="AZ488" s="13">
        <v>2.2480000000000002</v>
      </c>
      <c r="BA488" s="13">
        <v>0</v>
      </c>
      <c r="BC488" s="5">
        <f>AB488-D488</f>
        <v>6.134999999999998</v>
      </c>
      <c r="BD488" s="5">
        <f>AC488-E488</f>
        <v>13.69</v>
      </c>
      <c r="BE488" s="5">
        <f>AD488-F488</f>
        <v>11.433440000000001</v>
      </c>
      <c r="BF488" s="5">
        <f>AE488-G488</f>
        <v>10.550366666666665</v>
      </c>
      <c r="BH488" s="5" t="e">
        <f>AG488-#REF!</f>
        <v>#REF!</v>
      </c>
      <c r="BJ488" s="5" t="e">
        <f>AI488-#REF!</f>
        <v>#REF!</v>
      </c>
      <c r="BL488" s="5" t="e">
        <f>AK488-#REF!</f>
        <v>#REF!</v>
      </c>
      <c r="BN488" s="5" t="e">
        <f>AM488-#REF!</f>
        <v>#REF!</v>
      </c>
      <c r="BP488" s="5" t="e">
        <f>AO488-#REF!</f>
        <v>#REF!</v>
      </c>
      <c r="BR488" s="5" t="e">
        <f>AQ488-#REF!</f>
        <v>#REF!</v>
      </c>
      <c r="BT488" s="5">
        <f>AS488-I488</f>
        <v>0</v>
      </c>
      <c r="BV488" s="5">
        <f>AU488-K488</f>
        <v>0</v>
      </c>
      <c r="BX488" s="5">
        <f>AW488-M488</f>
        <v>0</v>
      </c>
      <c r="BZ488" s="5">
        <f>AY488-O488</f>
        <v>0</v>
      </c>
      <c r="CB488" s="5">
        <f>BA488-Q488</f>
        <v>0</v>
      </c>
    </row>
    <row r="489" spans="1:80" ht="30" customHeight="1" x14ac:dyDescent="0.25">
      <c r="A489" s="38" t="s">
        <v>234</v>
      </c>
      <c r="B489" s="84" t="s">
        <v>29</v>
      </c>
      <c r="C489" s="40" t="s">
        <v>468</v>
      </c>
      <c r="D489" s="13">
        <v>158</v>
      </c>
      <c r="E489" s="13">
        <v>972</v>
      </c>
      <c r="F489" s="13">
        <v>1215</v>
      </c>
      <c r="G489" s="13">
        <v>781.66666666666663</v>
      </c>
      <c r="H489" s="13">
        <v>300</v>
      </c>
      <c r="I489" s="13">
        <v>822</v>
      </c>
      <c r="J489" s="13">
        <v>747</v>
      </c>
      <c r="K489" s="13">
        <v>539</v>
      </c>
      <c r="L489" s="13">
        <v>692</v>
      </c>
      <c r="M489" s="13">
        <v>590</v>
      </c>
      <c r="N489" s="13">
        <v>693</v>
      </c>
      <c r="O489" s="13">
        <v>542</v>
      </c>
      <c r="P489" s="13">
        <v>677</v>
      </c>
      <c r="Q489" s="13">
        <v>574</v>
      </c>
      <c r="R489" s="13">
        <v>456</v>
      </c>
      <c r="S489" s="13" t="s">
        <v>464</v>
      </c>
      <c r="AB489" s="13">
        <v>0</v>
      </c>
      <c r="AC489" s="13">
        <v>0</v>
      </c>
      <c r="AD489" s="13">
        <v>0</v>
      </c>
      <c r="AE489" s="13">
        <v>0</v>
      </c>
      <c r="AF489" s="13">
        <v>966</v>
      </c>
      <c r="AG489" s="13">
        <v>966</v>
      </c>
      <c r="AH489" s="13">
        <v>858</v>
      </c>
      <c r="AI489" s="13">
        <v>858</v>
      </c>
      <c r="AJ489" s="13">
        <v>695</v>
      </c>
      <c r="AK489" s="13">
        <v>695</v>
      </c>
      <c r="AL489" s="13">
        <v>416</v>
      </c>
      <c r="AM489" s="13">
        <v>416</v>
      </c>
      <c r="AN489" s="13">
        <v>542</v>
      </c>
      <c r="AO489" s="13">
        <v>480</v>
      </c>
      <c r="AP489" s="13">
        <v>389</v>
      </c>
      <c r="AQ489" s="13">
        <v>363</v>
      </c>
      <c r="AR489" s="13">
        <v>457</v>
      </c>
      <c r="AS489" s="13"/>
      <c r="AT489" s="13">
        <v>431</v>
      </c>
      <c r="AU489" s="13"/>
      <c r="AV489" s="13">
        <v>430</v>
      </c>
      <c r="AW489" s="13"/>
      <c r="AX489" s="13">
        <v>450</v>
      </c>
      <c r="AY489" s="13"/>
      <c r="AZ489" s="13">
        <v>435</v>
      </c>
      <c r="BA489" s="13"/>
      <c r="BC489" s="5">
        <f>AB489-D489</f>
        <v>-158</v>
      </c>
      <c r="BD489" s="5">
        <f>AC489-E489</f>
        <v>-972</v>
      </c>
      <c r="BE489" s="5">
        <f>AD489-F489</f>
        <v>-1215</v>
      </c>
      <c r="BF489" s="5">
        <f>AE489-G489</f>
        <v>-781.66666666666663</v>
      </c>
      <c r="BH489" s="5" t="e">
        <f>AG489-#REF!</f>
        <v>#REF!</v>
      </c>
      <c r="BJ489" s="5" t="e">
        <f>AI489-#REF!</f>
        <v>#REF!</v>
      </c>
      <c r="BL489" s="5" t="e">
        <f>AK489-#REF!</f>
        <v>#REF!</v>
      </c>
      <c r="BN489" s="5" t="e">
        <f>AM489-#REF!</f>
        <v>#REF!</v>
      </c>
      <c r="BP489" s="5" t="e">
        <f>AO489-#REF!</f>
        <v>#REF!</v>
      </c>
      <c r="BR489" s="5" t="e">
        <f>AQ489-#REF!</f>
        <v>#REF!</v>
      </c>
      <c r="BT489" s="5">
        <f>AS489-I489</f>
        <v>-822</v>
      </c>
      <c r="BV489" s="5">
        <f>AU489-K489</f>
        <v>-539</v>
      </c>
      <c r="BX489" s="5">
        <f>AW489-M489</f>
        <v>-590</v>
      </c>
      <c r="BZ489" s="5">
        <f>AY489-O489</f>
        <v>-542</v>
      </c>
      <c r="CB489" s="5">
        <f>BA489-Q489</f>
        <v>-574</v>
      </c>
    </row>
    <row r="490" spans="1:80" ht="30" customHeight="1" x14ac:dyDescent="0.25">
      <c r="A490" s="46" t="str">
        <f>A489</f>
        <v>4.1.3.2</v>
      </c>
      <c r="B490" s="84"/>
      <c r="C490" s="40" t="s">
        <v>58</v>
      </c>
      <c r="D490" s="13">
        <v>1.764</v>
      </c>
      <c r="E490" s="13">
        <v>11.14</v>
      </c>
      <c r="F490" s="13">
        <v>12.862439999999999</v>
      </c>
      <c r="G490" s="13">
        <v>8.5888133333333325</v>
      </c>
      <c r="H490" s="13">
        <v>2.9420289855072488</v>
      </c>
      <c r="I490" s="13">
        <v>8.0594123027027038</v>
      </c>
      <c r="J490" s="13">
        <v>7.34</v>
      </c>
      <c r="K490" s="13">
        <v>4.9072608045884669</v>
      </c>
      <c r="L490" s="13">
        <v>7.1</v>
      </c>
      <c r="M490" s="13">
        <v>5.3315417924529616</v>
      </c>
      <c r="N490" s="13">
        <v>7.13</v>
      </c>
      <c r="O490" s="13">
        <v>4.8826152757360406</v>
      </c>
      <c r="P490" s="13">
        <v>6.7</v>
      </c>
      <c r="Q490" s="13">
        <v>5.1665332106553139</v>
      </c>
      <c r="R490" s="13">
        <v>4.1039049315972083</v>
      </c>
      <c r="S490" s="13" t="s">
        <v>464</v>
      </c>
      <c r="AB490" s="13">
        <v>0</v>
      </c>
      <c r="AC490" s="13">
        <v>0</v>
      </c>
      <c r="AD490" s="13">
        <v>0</v>
      </c>
      <c r="AE490" s="13">
        <v>0</v>
      </c>
      <c r="AF490" s="13">
        <v>10.722</v>
      </c>
      <c r="AG490" s="13">
        <v>10.722</v>
      </c>
      <c r="AH490" s="13">
        <v>8.84</v>
      </c>
      <c r="AI490" s="13">
        <v>8.84</v>
      </c>
      <c r="AJ490" s="13">
        <v>9.15001</v>
      </c>
      <c r="AK490" s="13">
        <v>9.15001</v>
      </c>
      <c r="AL490" s="13">
        <v>5.0960000000000001</v>
      </c>
      <c r="AM490" s="13">
        <v>5.0960000000000001</v>
      </c>
      <c r="AN490" s="13">
        <v>4.8238000000000003</v>
      </c>
      <c r="AO490" s="13">
        <v>5.5119999999999996</v>
      </c>
      <c r="AP490" s="13">
        <v>3.1158899999999998</v>
      </c>
      <c r="AQ490" s="13">
        <v>3.37</v>
      </c>
      <c r="AR490" s="13">
        <v>3.6560000000000001</v>
      </c>
      <c r="AS490" s="13"/>
      <c r="AT490" s="13">
        <v>3.448</v>
      </c>
      <c r="AU490" s="13"/>
      <c r="AV490" s="13">
        <v>3.44</v>
      </c>
      <c r="AW490" s="13"/>
      <c r="AX490" s="13">
        <v>3.6</v>
      </c>
      <c r="AY490" s="13"/>
      <c r="AZ490" s="13">
        <v>3.48</v>
      </c>
      <c r="BA490" s="13"/>
      <c r="BC490" s="5">
        <f>AB490-D490</f>
        <v>-1.764</v>
      </c>
      <c r="BD490" s="5">
        <f>AC490-E490</f>
        <v>-11.14</v>
      </c>
      <c r="BE490" s="5">
        <f>AD490-F490</f>
        <v>-12.862439999999999</v>
      </c>
      <c r="BF490" s="5">
        <f>AE490-G490</f>
        <v>-8.5888133333333325</v>
      </c>
      <c r="BH490" s="5" t="e">
        <f>AG490-#REF!</f>
        <v>#REF!</v>
      </c>
      <c r="BJ490" s="5" t="e">
        <f>AI490-#REF!</f>
        <v>#REF!</v>
      </c>
      <c r="BL490" s="5" t="e">
        <f>AK490-#REF!</f>
        <v>#REF!</v>
      </c>
      <c r="BN490" s="5" t="e">
        <f>AM490-#REF!</f>
        <v>#REF!</v>
      </c>
      <c r="BP490" s="5" t="e">
        <f>AO490-#REF!</f>
        <v>#REF!</v>
      </c>
      <c r="BR490" s="5" t="e">
        <f>AQ490-#REF!</f>
        <v>#REF!</v>
      </c>
      <c r="BT490" s="5">
        <f>AS490-I490</f>
        <v>-8.0594123027027038</v>
      </c>
      <c r="BV490" s="5">
        <f>AU490-K490</f>
        <v>-4.9072608045884669</v>
      </c>
      <c r="BX490" s="5">
        <f>AW490-M490</f>
        <v>-5.3315417924529616</v>
      </c>
      <c r="BZ490" s="5">
        <f>AY490-O490</f>
        <v>-4.8826152757360406</v>
      </c>
      <c r="CB490" s="5">
        <f>BA490-Q490</f>
        <v>-5.1665332106553139</v>
      </c>
    </row>
    <row r="491" spans="1:80" ht="45" customHeight="1" x14ac:dyDescent="0.25">
      <c r="A491" s="38" t="s">
        <v>235</v>
      </c>
      <c r="B491" s="84" t="s">
        <v>31</v>
      </c>
      <c r="C491" s="40" t="s">
        <v>468</v>
      </c>
      <c r="D491" s="13">
        <v>0</v>
      </c>
      <c r="E491" s="13">
        <v>0</v>
      </c>
      <c r="F491" s="13">
        <v>0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  <c r="P491" s="13">
        <v>0</v>
      </c>
      <c r="Q491" s="13">
        <v>0</v>
      </c>
      <c r="R491" s="13">
        <v>0</v>
      </c>
      <c r="S491" s="13" t="s">
        <v>464</v>
      </c>
      <c r="AB491" s="13">
        <v>370</v>
      </c>
      <c r="AC491" s="13">
        <v>552</v>
      </c>
      <c r="AD491" s="13">
        <v>668</v>
      </c>
      <c r="AE491" s="13">
        <v>530</v>
      </c>
      <c r="AF491" s="13">
        <v>0</v>
      </c>
      <c r="AG491" s="13">
        <v>0</v>
      </c>
      <c r="AH491" s="13">
        <v>0</v>
      </c>
      <c r="AI491" s="13">
        <v>0</v>
      </c>
      <c r="AJ491" s="13">
        <v>0</v>
      </c>
      <c r="AK491" s="13">
        <v>0</v>
      </c>
      <c r="AL491" s="13">
        <v>0</v>
      </c>
      <c r="AM491" s="13">
        <v>0</v>
      </c>
      <c r="AN491" s="13">
        <v>0</v>
      </c>
      <c r="AO491" s="13"/>
      <c r="AP491" s="13">
        <v>0</v>
      </c>
      <c r="AQ491" s="13"/>
      <c r="AR491" s="13">
        <v>0</v>
      </c>
      <c r="AS491" s="13">
        <v>359</v>
      </c>
      <c r="AT491" s="13">
        <v>0</v>
      </c>
      <c r="AU491" s="13">
        <v>352</v>
      </c>
      <c r="AV491" s="13">
        <v>0</v>
      </c>
      <c r="AW491" s="13">
        <v>345</v>
      </c>
      <c r="AX491" s="13">
        <v>0</v>
      </c>
      <c r="AY491" s="13">
        <v>338</v>
      </c>
      <c r="AZ491" s="13">
        <v>0</v>
      </c>
      <c r="BA491" s="13">
        <v>339</v>
      </c>
      <c r="BC491" s="5">
        <f>AB491-D491</f>
        <v>370</v>
      </c>
      <c r="BD491" s="5">
        <f>AC491-E491</f>
        <v>552</v>
      </c>
      <c r="BE491" s="5">
        <f>AD491-F491</f>
        <v>668</v>
      </c>
      <c r="BF491" s="5">
        <f>AE491-G491</f>
        <v>530</v>
      </c>
      <c r="BH491" s="5" t="e">
        <f>AG491-#REF!</f>
        <v>#REF!</v>
      </c>
      <c r="BJ491" s="5" t="e">
        <f>AI491-#REF!</f>
        <v>#REF!</v>
      </c>
      <c r="BL491" s="5" t="e">
        <f>AK491-#REF!</f>
        <v>#REF!</v>
      </c>
      <c r="BN491" s="5" t="e">
        <f>AM491-#REF!</f>
        <v>#REF!</v>
      </c>
      <c r="BP491" s="5" t="e">
        <f>AO491-#REF!</f>
        <v>#REF!</v>
      </c>
      <c r="BR491" s="5" t="e">
        <f>AQ491-#REF!</f>
        <v>#REF!</v>
      </c>
      <c r="BT491" s="5">
        <f>AS491-I491</f>
        <v>359</v>
      </c>
      <c r="BV491" s="5">
        <f>AU491-K491</f>
        <v>352</v>
      </c>
      <c r="BX491" s="5">
        <f>AW491-M491</f>
        <v>345</v>
      </c>
      <c r="BZ491" s="5">
        <f>AY491-O491</f>
        <v>338</v>
      </c>
      <c r="CB491" s="5">
        <f>BA491-Q491</f>
        <v>339</v>
      </c>
    </row>
    <row r="492" spans="1:80" ht="45" customHeight="1" x14ac:dyDescent="0.25">
      <c r="A492" s="46" t="str">
        <f>A491</f>
        <v>4.1.3.3</v>
      </c>
      <c r="B492" s="84"/>
      <c r="C492" s="40" t="s">
        <v>58</v>
      </c>
      <c r="D492" s="13">
        <v>0</v>
      </c>
      <c r="E492" s="13">
        <v>0</v>
      </c>
      <c r="F492" s="13">
        <v>0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  <c r="P492" s="13">
        <v>0</v>
      </c>
      <c r="Q492" s="13">
        <v>0</v>
      </c>
      <c r="R492" s="13">
        <v>0</v>
      </c>
      <c r="S492" s="13" t="s">
        <v>464</v>
      </c>
      <c r="AB492" s="13">
        <v>4.0000000000000018</v>
      </c>
      <c r="AC492" s="13">
        <v>6.1100000000000012</v>
      </c>
      <c r="AD492" s="13">
        <v>8.51</v>
      </c>
      <c r="AE492" s="13">
        <v>6.2066666666666679</v>
      </c>
      <c r="AF492" s="13">
        <v>0</v>
      </c>
      <c r="AG492" s="13">
        <v>0</v>
      </c>
      <c r="AH492" s="13">
        <v>0</v>
      </c>
      <c r="AI492" s="13">
        <v>0</v>
      </c>
      <c r="AJ492" s="13">
        <v>0</v>
      </c>
      <c r="AK492" s="13">
        <v>0</v>
      </c>
      <c r="AL492" s="13">
        <v>0</v>
      </c>
      <c r="AM492" s="13">
        <v>0</v>
      </c>
      <c r="AN492" s="13">
        <v>0</v>
      </c>
      <c r="AO492" s="13"/>
      <c r="AP492" s="13">
        <v>0</v>
      </c>
      <c r="AQ492" s="13"/>
      <c r="AR492" s="13">
        <v>0</v>
      </c>
      <c r="AS492" s="13">
        <v>2.5590000000000002</v>
      </c>
      <c r="AT492" s="13">
        <v>0</v>
      </c>
      <c r="AU492" s="13">
        <v>2.464</v>
      </c>
      <c r="AV492" s="13">
        <v>0</v>
      </c>
      <c r="AW492" s="13">
        <v>2.4009999999999998</v>
      </c>
      <c r="AX492" s="13">
        <v>0</v>
      </c>
      <c r="AY492" s="13">
        <v>2.3660000000000001</v>
      </c>
      <c r="AZ492" s="13">
        <v>0</v>
      </c>
      <c r="BA492" s="13">
        <v>2.38</v>
      </c>
      <c r="BC492" s="5">
        <f>AB492-D492</f>
        <v>4.0000000000000018</v>
      </c>
      <c r="BD492" s="5">
        <f>AC492-E492</f>
        <v>6.1100000000000012</v>
      </c>
      <c r="BE492" s="5">
        <f>AD492-F492</f>
        <v>8.51</v>
      </c>
      <c r="BF492" s="5">
        <f>AE492-G492</f>
        <v>6.2066666666666679</v>
      </c>
      <c r="BH492" s="5" t="e">
        <f>AG492-#REF!</f>
        <v>#REF!</v>
      </c>
      <c r="BJ492" s="5" t="e">
        <f>AI492-#REF!</f>
        <v>#REF!</v>
      </c>
      <c r="BL492" s="5" t="e">
        <f>AK492-#REF!</f>
        <v>#REF!</v>
      </c>
      <c r="BN492" s="5" t="e">
        <f>AM492-#REF!</f>
        <v>#REF!</v>
      </c>
      <c r="BP492" s="5" t="e">
        <f>AO492-#REF!</f>
        <v>#REF!</v>
      </c>
      <c r="BR492" s="5" t="e">
        <f>AQ492-#REF!</f>
        <v>#REF!</v>
      </c>
      <c r="BT492" s="5">
        <f>AS492-I492</f>
        <v>2.5590000000000002</v>
      </c>
      <c r="BV492" s="5">
        <f>AU492-K492</f>
        <v>2.464</v>
      </c>
      <c r="BX492" s="5">
        <f>AW492-M492</f>
        <v>2.4009999999999998</v>
      </c>
      <c r="BZ492" s="5">
        <f>AY492-O492</f>
        <v>2.3660000000000001</v>
      </c>
      <c r="CB492" s="5">
        <f>BA492-Q492</f>
        <v>2.38</v>
      </c>
    </row>
    <row r="493" spans="1:80" ht="45" customHeight="1" x14ac:dyDescent="0.25">
      <c r="A493" s="38" t="s">
        <v>236</v>
      </c>
      <c r="B493" s="84" t="s">
        <v>33</v>
      </c>
      <c r="C493" s="40" t="s">
        <v>468</v>
      </c>
      <c r="D493" s="13">
        <v>370</v>
      </c>
      <c r="E493" s="13">
        <v>495</v>
      </c>
      <c r="F493" s="13">
        <v>521</v>
      </c>
      <c r="G493" s="13">
        <v>462</v>
      </c>
      <c r="H493" s="13">
        <v>1370</v>
      </c>
      <c r="I493" s="13">
        <v>693</v>
      </c>
      <c r="J493" s="13">
        <v>768</v>
      </c>
      <c r="K493" s="13">
        <v>602</v>
      </c>
      <c r="L493" s="13">
        <v>702</v>
      </c>
      <c r="M493" s="13">
        <v>674</v>
      </c>
      <c r="N493" s="13">
        <v>668</v>
      </c>
      <c r="O493" s="13">
        <v>626</v>
      </c>
      <c r="P493" s="13">
        <v>650</v>
      </c>
      <c r="Q493" s="13">
        <v>663</v>
      </c>
      <c r="R493" s="13">
        <v>529</v>
      </c>
      <c r="S493" s="13" t="s">
        <v>464</v>
      </c>
      <c r="AB493" s="13">
        <v>0</v>
      </c>
      <c r="AC493" s="13">
        <v>0</v>
      </c>
      <c r="AD493" s="13">
        <v>0</v>
      </c>
      <c r="AE493" s="13">
        <v>0</v>
      </c>
      <c r="AF493" s="13">
        <v>580</v>
      </c>
      <c r="AG493" s="13">
        <v>580</v>
      </c>
      <c r="AH493" s="13">
        <v>408</v>
      </c>
      <c r="AI493" s="13">
        <v>408</v>
      </c>
      <c r="AJ493" s="13">
        <v>317</v>
      </c>
      <c r="AK493" s="13">
        <v>317</v>
      </c>
      <c r="AL493" s="13">
        <v>384</v>
      </c>
      <c r="AM493" s="13">
        <v>384</v>
      </c>
      <c r="AN493" s="13">
        <v>800</v>
      </c>
      <c r="AO493" s="13">
        <v>420</v>
      </c>
      <c r="AP493" s="13">
        <v>986</v>
      </c>
      <c r="AQ493" s="13">
        <v>1016</v>
      </c>
      <c r="AR493" s="13">
        <v>950</v>
      </c>
      <c r="AS493" s="13">
        <v>1435</v>
      </c>
      <c r="AT493" s="13">
        <v>980</v>
      </c>
      <c r="AU493" s="13">
        <v>1406</v>
      </c>
      <c r="AV493" s="13">
        <v>1043</v>
      </c>
      <c r="AW493" s="13">
        <v>1381</v>
      </c>
      <c r="AX493" s="13">
        <v>1012</v>
      </c>
      <c r="AY493" s="13">
        <v>1361</v>
      </c>
      <c r="AZ493" s="13">
        <v>1015</v>
      </c>
      <c r="BA493" s="13">
        <v>1351</v>
      </c>
      <c r="BC493" s="5">
        <f>AB493-D493</f>
        <v>-370</v>
      </c>
      <c r="BD493" s="5">
        <f>AC493-E493</f>
        <v>-495</v>
      </c>
      <c r="BE493" s="5">
        <f>AD493-F493</f>
        <v>-521</v>
      </c>
      <c r="BF493" s="5">
        <f>AE493-G493</f>
        <v>-462</v>
      </c>
      <c r="BH493" s="5" t="e">
        <f>AG493-#REF!</f>
        <v>#REF!</v>
      </c>
      <c r="BJ493" s="5" t="e">
        <f>AI493-#REF!</f>
        <v>#REF!</v>
      </c>
      <c r="BL493" s="5" t="e">
        <f>AK493-#REF!</f>
        <v>#REF!</v>
      </c>
      <c r="BN493" s="5" t="e">
        <f>AM493-#REF!</f>
        <v>#REF!</v>
      </c>
      <c r="BP493" s="5" t="e">
        <f>AO493-#REF!</f>
        <v>#REF!</v>
      </c>
      <c r="BR493" s="5" t="e">
        <f>AQ493-#REF!</f>
        <v>#REF!</v>
      </c>
      <c r="BT493" s="5">
        <f>AS493-I493</f>
        <v>742</v>
      </c>
      <c r="BV493" s="5">
        <f>AU493-K493</f>
        <v>804</v>
      </c>
      <c r="BX493" s="5">
        <f>AW493-M493</f>
        <v>707</v>
      </c>
      <c r="BZ493" s="5">
        <f>AY493-O493</f>
        <v>735</v>
      </c>
      <c r="CB493" s="5">
        <f>BA493-Q493</f>
        <v>688</v>
      </c>
    </row>
    <row r="494" spans="1:80" ht="45" customHeight="1" x14ac:dyDescent="0.25">
      <c r="A494" s="46" t="str">
        <f>A493</f>
        <v>4.1.3.4</v>
      </c>
      <c r="B494" s="84"/>
      <c r="C494" s="40" t="s">
        <v>58</v>
      </c>
      <c r="D494" s="13">
        <v>4.125</v>
      </c>
      <c r="E494" s="13">
        <v>5.61</v>
      </c>
      <c r="F494" s="13">
        <v>6.5559000000000012</v>
      </c>
      <c r="G494" s="13">
        <v>5.4302999999999999</v>
      </c>
      <c r="H494" s="13">
        <v>13.71797101449275</v>
      </c>
      <c r="I494" s="13">
        <v>7.9360938461538462</v>
      </c>
      <c r="J494" s="13">
        <v>7.84</v>
      </c>
      <c r="K494" s="13">
        <v>5.5629326237193943</v>
      </c>
      <c r="L494" s="13">
        <v>6.84</v>
      </c>
      <c r="M494" s="13">
        <v>6.1213891337805686</v>
      </c>
      <c r="N494" s="13">
        <v>6.5</v>
      </c>
      <c r="O494" s="13">
        <v>5.6458142908615008</v>
      </c>
      <c r="P494" s="13">
        <v>6.59</v>
      </c>
      <c r="Q494" s="13">
        <v>5.968356258629977</v>
      </c>
      <c r="R494" s="13">
        <v>4.7607586396719137</v>
      </c>
      <c r="S494" s="13" t="s">
        <v>464</v>
      </c>
      <c r="AB494" s="13">
        <v>0</v>
      </c>
      <c r="AC494" s="13">
        <v>0</v>
      </c>
      <c r="AD494" s="13">
        <v>0</v>
      </c>
      <c r="AE494" s="13">
        <v>0</v>
      </c>
      <c r="AF494" s="13">
        <v>8.25</v>
      </c>
      <c r="AG494" s="13">
        <v>8.25</v>
      </c>
      <c r="AH494" s="13">
        <v>6.16</v>
      </c>
      <c r="AI494" s="13">
        <v>6.16</v>
      </c>
      <c r="AJ494" s="13">
        <v>3.51</v>
      </c>
      <c r="AK494" s="13">
        <v>3.51</v>
      </c>
      <c r="AL494" s="13">
        <v>4.7039999999999997</v>
      </c>
      <c r="AM494" s="13">
        <v>4.7039999999999997</v>
      </c>
      <c r="AN494" s="13">
        <v>7.12</v>
      </c>
      <c r="AO494" s="13">
        <v>4.7729999999999997</v>
      </c>
      <c r="AP494" s="13">
        <v>7.8978599999999997</v>
      </c>
      <c r="AQ494" s="13">
        <v>5.84</v>
      </c>
      <c r="AR494" s="13">
        <v>7.6</v>
      </c>
      <c r="AS494" s="13">
        <v>10.236999999999998</v>
      </c>
      <c r="AT494" s="13">
        <v>7.84</v>
      </c>
      <c r="AU494" s="13">
        <v>9.8420000000000005</v>
      </c>
      <c r="AV494" s="13">
        <v>8.3439999999999994</v>
      </c>
      <c r="AW494" s="13">
        <v>9.5830000000000002</v>
      </c>
      <c r="AX494" s="13">
        <v>8.0960000000000001</v>
      </c>
      <c r="AY494" s="13">
        <v>9.4499999999999993</v>
      </c>
      <c r="AZ494" s="13">
        <v>8.1199999999999992</v>
      </c>
      <c r="BA494" s="13">
        <v>9.2479999999999993</v>
      </c>
      <c r="BC494" s="5">
        <f>AB494-D494</f>
        <v>-4.125</v>
      </c>
      <c r="BD494" s="5">
        <f>AC494-E494</f>
        <v>-5.61</v>
      </c>
      <c r="BE494" s="5">
        <f>AD494-F494</f>
        <v>-6.5559000000000012</v>
      </c>
      <c r="BF494" s="5">
        <f>AE494-G494</f>
        <v>-5.4302999999999999</v>
      </c>
      <c r="BH494" s="5" t="e">
        <f>AG494-#REF!</f>
        <v>#REF!</v>
      </c>
      <c r="BJ494" s="5" t="e">
        <f>AI494-#REF!</f>
        <v>#REF!</v>
      </c>
      <c r="BL494" s="5" t="e">
        <f>AK494-#REF!</f>
        <v>#REF!</v>
      </c>
      <c r="BN494" s="5" t="e">
        <f>AM494-#REF!</f>
        <v>#REF!</v>
      </c>
      <c r="BP494" s="5" t="e">
        <f>AO494-#REF!</f>
        <v>#REF!</v>
      </c>
      <c r="BR494" s="5" t="e">
        <f>AQ494-#REF!</f>
        <v>#REF!</v>
      </c>
      <c r="BT494" s="5">
        <f>AS494-I494</f>
        <v>2.3009061538461522</v>
      </c>
      <c r="BV494" s="5">
        <f>AU494-K494</f>
        <v>4.2790673762806062</v>
      </c>
      <c r="BX494" s="5">
        <f>AW494-M494</f>
        <v>3.4616108662194316</v>
      </c>
      <c r="BZ494" s="5">
        <f>AY494-O494</f>
        <v>3.8041857091384985</v>
      </c>
      <c r="CB494" s="5">
        <f>BA494-Q494</f>
        <v>3.2796437413700223</v>
      </c>
    </row>
    <row r="495" spans="1:80" ht="141.75" customHeight="1" x14ac:dyDescent="0.25">
      <c r="A495" s="38" t="s">
        <v>237</v>
      </c>
      <c r="B495" s="48" t="s">
        <v>47</v>
      </c>
      <c r="C495" s="40" t="s">
        <v>467</v>
      </c>
      <c r="D495" s="13">
        <v>101.44221253999999</v>
      </c>
      <c r="E495" s="13">
        <v>90.80260097</v>
      </c>
      <c r="F495" s="13">
        <v>116.00258351000004</v>
      </c>
      <c r="G495" s="13">
        <v>121.5916424900001</v>
      </c>
      <c r="H495" s="13">
        <v>125.11184723999999</v>
      </c>
      <c r="I495" s="13">
        <v>132.20140257</v>
      </c>
      <c r="J495" s="13">
        <v>112.24814746</v>
      </c>
      <c r="K495" s="61">
        <v>147.71496722000001</v>
      </c>
      <c r="L495" s="13">
        <v>106.38950961999998</v>
      </c>
      <c r="M495" s="13">
        <v>151.92377483000001</v>
      </c>
      <c r="N495" s="13">
        <v>99.219351939999996</v>
      </c>
      <c r="O495" s="13">
        <v>174.78029359999999</v>
      </c>
      <c r="P495" s="13">
        <v>102.89607314</v>
      </c>
      <c r="Q495" s="13">
        <v>189.05927874</v>
      </c>
      <c r="R495" s="13">
        <v>198.64948455000001</v>
      </c>
      <c r="S495" s="13" t="s">
        <v>464</v>
      </c>
      <c r="AB495" s="13">
        <v>124.30308611999999</v>
      </c>
      <c r="AC495" s="13">
        <v>166.69600364000001</v>
      </c>
      <c r="AD495" s="13">
        <v>172.00901825</v>
      </c>
      <c r="AE495" s="13">
        <v>154.33603600333331</v>
      </c>
      <c r="AF495" s="13">
        <v>104.24751233999999</v>
      </c>
      <c r="AG495" s="13">
        <v>104.24751233999999</v>
      </c>
      <c r="AH495" s="13">
        <v>65.807279539999811</v>
      </c>
      <c r="AI495" s="13">
        <v>65.807279539999811</v>
      </c>
      <c r="AJ495" s="13">
        <v>86.47943678</v>
      </c>
      <c r="AK495" s="13">
        <v>86.479436780300006</v>
      </c>
      <c r="AL495" s="13">
        <v>79.990383510000001</v>
      </c>
      <c r="AM495" s="13">
        <v>79.990383510000001</v>
      </c>
      <c r="AN495" s="13">
        <v>71.171572420000061</v>
      </c>
      <c r="AO495" s="13">
        <v>101.44221253999999</v>
      </c>
      <c r="AP495" s="13">
        <v>71.324259214673802</v>
      </c>
      <c r="AQ495" s="13">
        <v>78.720499790603427</v>
      </c>
      <c r="AR495" s="13">
        <v>71.033511765168399</v>
      </c>
      <c r="AS495" s="13">
        <v>84.3715044545811</v>
      </c>
      <c r="AT495" s="13">
        <v>60.069783831314311</v>
      </c>
      <c r="AU495" s="13">
        <v>84.3715044545811</v>
      </c>
      <c r="AV495" s="13">
        <v>72.562669474042167</v>
      </c>
      <c r="AW495" s="13">
        <v>99.796504454581097</v>
      </c>
      <c r="AX495" s="13">
        <v>74.384861095607292</v>
      </c>
      <c r="AY495" s="13">
        <v>100.76150445458099</v>
      </c>
      <c r="AZ495" s="13">
        <v>75.562620101346269</v>
      </c>
      <c r="BA495" s="13">
        <v>102.79650445458108</v>
      </c>
      <c r="BC495" s="5">
        <f>AB495-D495</f>
        <v>22.860873580000003</v>
      </c>
      <c r="BD495" s="5">
        <f>AC495-E495</f>
        <v>75.893402670000015</v>
      </c>
      <c r="BE495" s="5">
        <f>AD495-F495</f>
        <v>56.00643473999996</v>
      </c>
      <c r="BF495" s="5">
        <f>AE495-G495</f>
        <v>32.744393513333208</v>
      </c>
      <c r="BH495" s="5" t="e">
        <f>AG495-#REF!</f>
        <v>#REF!</v>
      </c>
      <c r="BJ495" s="5" t="e">
        <f>AI495-#REF!</f>
        <v>#REF!</v>
      </c>
      <c r="BL495" s="5" t="e">
        <f>AK495-#REF!</f>
        <v>#REF!</v>
      </c>
      <c r="BN495" s="5" t="e">
        <f>AM495-#REF!</f>
        <v>#REF!</v>
      </c>
      <c r="BP495" s="5" t="e">
        <f>AO495-#REF!</f>
        <v>#REF!</v>
      </c>
      <c r="BR495" s="5" t="e">
        <f>AQ495-#REF!</f>
        <v>#REF!</v>
      </c>
      <c r="BT495" s="5">
        <f>AS495-I495</f>
        <v>-47.829898115418899</v>
      </c>
      <c r="BV495" s="5">
        <f>AU495-K495</f>
        <v>-63.343462765418906</v>
      </c>
      <c r="BX495" s="5">
        <f>AW495-M495</f>
        <v>-52.127270375418917</v>
      </c>
      <c r="BZ495" s="5">
        <f>AY495-O495</f>
        <v>-74.018789145419007</v>
      </c>
      <c r="CB495" s="5">
        <f>BA495-Q495</f>
        <v>-86.262774285418914</v>
      </c>
    </row>
    <row r="496" spans="1:80" ht="75" customHeight="1" x14ac:dyDescent="0.25">
      <c r="A496" s="38" t="s">
        <v>238</v>
      </c>
      <c r="B496" s="48" t="s">
        <v>49</v>
      </c>
      <c r="C496" s="40" t="s">
        <v>467</v>
      </c>
      <c r="D496" s="13">
        <v>3.0432663762000001</v>
      </c>
      <c r="E496" s="13">
        <v>2.7240780290999997</v>
      </c>
      <c r="F496" s="13">
        <v>3.480077505300001</v>
      </c>
      <c r="G496" s="13">
        <v>3.6477492747000055</v>
      </c>
      <c r="H496" s="13">
        <v>3.7533554171999994</v>
      </c>
      <c r="I496" s="13">
        <v>3.9660420771</v>
      </c>
      <c r="J496" s="13">
        <v>3.3674444238000003</v>
      </c>
      <c r="K496" s="13">
        <v>4.4314490166000011</v>
      </c>
      <c r="L496" s="13">
        <v>3.1916852885999996</v>
      </c>
      <c r="M496" s="13">
        <v>4.5577132449000004</v>
      </c>
      <c r="N496" s="13">
        <v>2.9765805582000002</v>
      </c>
      <c r="O496" s="13">
        <v>5.2434088079999999</v>
      </c>
      <c r="P496" s="13">
        <v>3.0868821941999998</v>
      </c>
      <c r="Q496" s="13">
        <v>5.6717783622000004</v>
      </c>
      <c r="R496" s="13">
        <v>5.9594845364999998</v>
      </c>
      <c r="S496" s="13" t="s">
        <v>464</v>
      </c>
      <c r="AB496" s="13">
        <v>3.7290925836</v>
      </c>
      <c r="AC496" s="13">
        <v>5.0008801091999997</v>
      </c>
      <c r="AD496" s="13">
        <v>5.1602705474999997</v>
      </c>
      <c r="AE496" s="13">
        <v>4.6300810801000001</v>
      </c>
      <c r="AF496" s="13">
        <v>3.1274253701999997</v>
      </c>
      <c r="AG496" s="13">
        <v>3.1274253701999997</v>
      </c>
      <c r="AH496" s="13">
        <v>1.9742183861999942</v>
      </c>
      <c r="AI496" s="13">
        <v>1.9742183861999998</v>
      </c>
      <c r="AJ496" s="13">
        <v>2.5943831031000002</v>
      </c>
      <c r="AK496" s="13">
        <v>2.5943831033999998</v>
      </c>
      <c r="AL496" s="13">
        <v>2.3997115053</v>
      </c>
      <c r="AM496" s="13">
        <v>2.3997115053</v>
      </c>
      <c r="AN496" s="13">
        <v>2.1351471880195234</v>
      </c>
      <c r="AO496" s="13">
        <v>3.0432663762000001</v>
      </c>
      <c r="AP496" s="13">
        <v>2.1397277764402141</v>
      </c>
      <c r="AQ496" s="13">
        <v>2.3616149937181024</v>
      </c>
      <c r="AR496" s="13">
        <v>2.1310053529550514</v>
      </c>
      <c r="AS496" s="13">
        <v>2.5311451336374331</v>
      </c>
      <c r="AT496" s="13">
        <v>1.8053426406394288</v>
      </c>
      <c r="AU496" s="13">
        <v>2.5311451336374331</v>
      </c>
      <c r="AV496" s="13">
        <v>2.1768800842212648</v>
      </c>
      <c r="AW496" s="13">
        <v>2.9938951336374329</v>
      </c>
      <c r="AX496" s="13">
        <v>2.2315458328682181</v>
      </c>
      <c r="AY496" s="13">
        <v>3.0228451336374293</v>
      </c>
      <c r="AZ496" s="13">
        <v>2.2668786030403885</v>
      </c>
      <c r="BA496" s="13">
        <v>3.0838951336374323</v>
      </c>
      <c r="BC496" s="5">
        <f>AB496-D496</f>
        <v>0.68582620739999989</v>
      </c>
      <c r="BD496" s="5">
        <f>AC496-E496</f>
        <v>2.2768020801</v>
      </c>
      <c r="BE496" s="5">
        <f>AD496-F496</f>
        <v>1.6801930421999987</v>
      </c>
      <c r="BF496" s="5">
        <f>AE496-G496</f>
        <v>0.98233180539999454</v>
      </c>
      <c r="BH496" s="5" t="e">
        <f>AG496-#REF!</f>
        <v>#REF!</v>
      </c>
      <c r="BJ496" s="5" t="e">
        <f>AI496-#REF!</f>
        <v>#REF!</v>
      </c>
      <c r="BL496" s="5" t="e">
        <f>AK496-#REF!</f>
        <v>#REF!</v>
      </c>
      <c r="BN496" s="5" t="e">
        <f>AM496-#REF!</f>
        <v>#REF!</v>
      </c>
      <c r="BP496" s="5" t="e">
        <f>AO496-#REF!</f>
        <v>#REF!</v>
      </c>
      <c r="BR496" s="5" t="e">
        <f>AQ496-#REF!</f>
        <v>#REF!</v>
      </c>
      <c r="BT496" s="5">
        <f>AS496-I496</f>
        <v>-1.4348969434625669</v>
      </c>
      <c r="BV496" s="5">
        <f>AU496-K496</f>
        <v>-1.900303882962568</v>
      </c>
      <c r="BX496" s="5">
        <f>AW496-M496</f>
        <v>-1.5638181112625675</v>
      </c>
      <c r="BZ496" s="5">
        <f>AY496-O496</f>
        <v>-2.2205636743625705</v>
      </c>
      <c r="CB496" s="5">
        <f>BA496-Q496</f>
        <v>-2.5878832285625681</v>
      </c>
    </row>
    <row r="497" spans="1:80" ht="47.25" customHeight="1" x14ac:dyDescent="0.25">
      <c r="A497" s="38" t="s">
        <v>239</v>
      </c>
      <c r="B497" s="48" t="s">
        <v>51</v>
      </c>
      <c r="C497" s="40" t="s">
        <v>467</v>
      </c>
      <c r="D497" s="13">
        <v>51.998042944799998</v>
      </c>
      <c r="E497" s="13">
        <v>26.4107756957</v>
      </c>
      <c r="F497" s="13">
        <v>33.359659532600048</v>
      </c>
      <c r="G497" s="13">
        <v>36.589118925200061</v>
      </c>
      <c r="H497" s="13">
        <v>5.5031873591</v>
      </c>
      <c r="I497" s="13">
        <v>25.393011246699999</v>
      </c>
      <c r="J497" s="13">
        <v>45.889503408000003</v>
      </c>
      <c r="K497" s="13">
        <v>11.392972864500001</v>
      </c>
      <c r="L497" s="13">
        <v>37.8544306334</v>
      </c>
      <c r="M497" s="13">
        <v>44.209818476499997</v>
      </c>
      <c r="N497" s="13">
        <v>20.757642215499999</v>
      </c>
      <c r="O497" s="13">
        <v>50.861065437600004</v>
      </c>
      <c r="P497" s="13">
        <v>29.546196498299999</v>
      </c>
      <c r="Q497" s="13">
        <v>55.016250111399998</v>
      </c>
      <c r="R497" s="13">
        <v>57.807000008899998</v>
      </c>
      <c r="S497" s="13" t="s">
        <v>464</v>
      </c>
      <c r="AB497" s="13">
        <v>50.905850768199997</v>
      </c>
      <c r="AC497" s="13">
        <v>47.245323945400003</v>
      </c>
      <c r="AD497" s="13">
        <v>76.905946986250001</v>
      </c>
      <c r="AE497" s="13">
        <v>58.352373899950003</v>
      </c>
      <c r="AF497" s="13">
        <v>37.901559324999994</v>
      </c>
      <c r="AG497" s="13">
        <v>37.901559324999994</v>
      </c>
      <c r="AH497" s="13">
        <v>24.677148220299902</v>
      </c>
      <c r="AI497" s="13">
        <v>24.677148220299902</v>
      </c>
      <c r="AJ497" s="13">
        <v>29.084918013500008</v>
      </c>
      <c r="AK497" s="13">
        <v>29.084918013500008</v>
      </c>
      <c r="AL497" s="13">
        <v>37.621139881299996</v>
      </c>
      <c r="AM497" s="13">
        <v>37.621139881299996</v>
      </c>
      <c r="AN497" s="13">
        <v>20.710927569594162</v>
      </c>
      <c r="AO497" s="13">
        <v>51.998042944799998</v>
      </c>
      <c r="AP497" s="13">
        <v>20.755359431470076</v>
      </c>
      <c r="AQ497" s="13">
        <v>37.457665439065586</v>
      </c>
      <c r="AR497" s="13">
        <v>20.670751923664003</v>
      </c>
      <c r="AS497" s="13">
        <v>24.552107796283099</v>
      </c>
      <c r="AT497" s="13">
        <v>36.29879743016361</v>
      </c>
      <c r="AU497" s="13">
        <v>24.552107796283099</v>
      </c>
      <c r="AV497" s="13">
        <v>21.115736816946267</v>
      </c>
      <c r="AW497" s="13">
        <v>29.040782796283096</v>
      </c>
      <c r="AX497" s="13">
        <v>21.645994575839069</v>
      </c>
      <c r="AY497" s="13">
        <v>29.321597796283065</v>
      </c>
      <c r="AZ497" s="13">
        <v>21.988722449491767</v>
      </c>
      <c r="BA497" s="13">
        <v>29.913782796283098</v>
      </c>
      <c r="BC497" s="5">
        <f>AB497-D497</f>
        <v>-1.0921921766000011</v>
      </c>
      <c r="BD497" s="5">
        <f>AC497-E497</f>
        <v>20.834548249700003</v>
      </c>
      <c r="BE497" s="5">
        <f>AD497-F497</f>
        <v>43.546287453649953</v>
      </c>
      <c r="BF497" s="5">
        <f>AE497-G497</f>
        <v>21.763254974749941</v>
      </c>
      <c r="BH497" s="5" t="e">
        <f>AG497-#REF!</f>
        <v>#REF!</v>
      </c>
      <c r="BJ497" s="5" t="e">
        <f>AI497-#REF!</f>
        <v>#REF!</v>
      </c>
      <c r="BL497" s="5" t="e">
        <f>AK497-#REF!</f>
        <v>#REF!</v>
      </c>
      <c r="BN497" s="5" t="e">
        <f>AM497-#REF!</f>
        <v>#REF!</v>
      </c>
      <c r="BP497" s="5" t="e">
        <f>AO497-#REF!</f>
        <v>#REF!</v>
      </c>
      <c r="BR497" s="5" t="e">
        <f>AQ497-#REF!</f>
        <v>#REF!</v>
      </c>
      <c r="BT497" s="5">
        <f>AS497-I497</f>
        <v>-0.84090345041689929</v>
      </c>
      <c r="BV497" s="5">
        <f>AU497-K497</f>
        <v>13.159134931783099</v>
      </c>
      <c r="BX497" s="5">
        <f>AW497-M497</f>
        <v>-15.169035680216901</v>
      </c>
      <c r="BZ497" s="5">
        <f>AY497-O497</f>
        <v>-21.539467641316939</v>
      </c>
      <c r="CB497" s="5">
        <f>BA497-Q497</f>
        <v>-25.1024673151169</v>
      </c>
    </row>
    <row r="498" spans="1:80" ht="63" customHeight="1" x14ac:dyDescent="0.25">
      <c r="A498" s="38" t="s">
        <v>240</v>
      </c>
      <c r="B498" s="48" t="s">
        <v>53</v>
      </c>
      <c r="C498" s="40" t="s">
        <v>467</v>
      </c>
      <c r="D498" s="13">
        <v>46.400903219</v>
      </c>
      <c r="E498" s="13">
        <v>61.667747245199998</v>
      </c>
      <c r="F498" s="13">
        <v>79.162846472099986</v>
      </c>
      <c r="G498" s="13">
        <v>81.354774290100025</v>
      </c>
      <c r="H498" s="13">
        <v>115.85530446369999</v>
      </c>
      <c r="I498" s="13">
        <v>102.8423492462</v>
      </c>
      <c r="J498" s="13">
        <v>62.9911996282</v>
      </c>
      <c r="K498" s="13">
        <v>131.89054533890001</v>
      </c>
      <c r="L498" s="13">
        <v>65.343393697999986</v>
      </c>
      <c r="M498" s="13">
        <v>103.15624310860001</v>
      </c>
      <c r="N498" s="13">
        <v>75.485129166299998</v>
      </c>
      <c r="O498" s="13">
        <v>118.67581935439999</v>
      </c>
      <c r="P498" s="13">
        <v>70.262994447499992</v>
      </c>
      <c r="Q498" s="13">
        <v>128.37125026640001</v>
      </c>
      <c r="R498" s="13">
        <v>134.88300000460001</v>
      </c>
      <c r="S498" s="13" t="s">
        <v>464</v>
      </c>
      <c r="AB498" s="13">
        <v>69.668142768199999</v>
      </c>
      <c r="AC498" s="13">
        <v>114.4497995854</v>
      </c>
      <c r="AD498" s="13">
        <v>89.942800716249991</v>
      </c>
      <c r="AE498" s="13">
        <v>91.353581023283297</v>
      </c>
      <c r="AF498" s="13">
        <v>63.218527644799991</v>
      </c>
      <c r="AG498" s="13">
        <v>63.218527644799991</v>
      </c>
      <c r="AH498" s="13">
        <v>39.155912933499913</v>
      </c>
      <c r="AI498" s="13">
        <v>39.155912933499913</v>
      </c>
      <c r="AJ498" s="13">
        <v>54.800135663399992</v>
      </c>
      <c r="AK498" s="13">
        <v>54.800135663399992</v>
      </c>
      <c r="AL498" s="13">
        <v>39.969532123400001</v>
      </c>
      <c r="AM498" s="13">
        <v>39.969532123400001</v>
      </c>
      <c r="AN498" s="13">
        <v>48.325497662386375</v>
      </c>
      <c r="AO498" s="13">
        <v>46.400903219</v>
      </c>
      <c r="AP498" s="13">
        <v>48.429172006763508</v>
      </c>
      <c r="AQ498" s="13">
        <v>38.901219357819727</v>
      </c>
      <c r="AR498" s="13">
        <v>48.231754488549335</v>
      </c>
      <c r="AS498" s="13">
        <v>57.288251524660559</v>
      </c>
      <c r="AT498" s="13">
        <v>21.965643760511274</v>
      </c>
      <c r="AU498" s="13">
        <v>57.288251524660559</v>
      </c>
      <c r="AV498" s="13">
        <v>49.270052572874633</v>
      </c>
      <c r="AW498" s="13">
        <v>67.761826524660563</v>
      </c>
      <c r="AX498" s="13">
        <v>50.507320686900002</v>
      </c>
      <c r="AY498" s="13">
        <v>68.417061524660497</v>
      </c>
      <c r="AZ498" s="13">
        <v>51.307019048814126</v>
      </c>
      <c r="BA498" s="13">
        <v>69.798826524660555</v>
      </c>
      <c r="BC498" s="5">
        <f>AB498-D498</f>
        <v>23.267239549199999</v>
      </c>
      <c r="BD498" s="5">
        <f>AC498-E498</f>
        <v>52.782052340200003</v>
      </c>
      <c r="BE498" s="5">
        <f>AD498-F498</f>
        <v>10.779954244150005</v>
      </c>
      <c r="BF498" s="5">
        <f>AE498-G498</f>
        <v>9.9988067331832724</v>
      </c>
      <c r="BH498" s="5" t="e">
        <f>AG498-#REF!</f>
        <v>#REF!</v>
      </c>
      <c r="BJ498" s="5" t="e">
        <f>AI498-#REF!</f>
        <v>#REF!</v>
      </c>
      <c r="BL498" s="5" t="e">
        <f>AK498-#REF!</f>
        <v>#REF!</v>
      </c>
      <c r="BN498" s="5" t="e">
        <f>AM498-#REF!</f>
        <v>#REF!</v>
      </c>
      <c r="BP498" s="5" t="e">
        <f>AO498-#REF!</f>
        <v>#REF!</v>
      </c>
      <c r="BR498" s="5" t="e">
        <f>AQ498-#REF!</f>
        <v>#REF!</v>
      </c>
      <c r="BT498" s="5">
        <f>AS498-I498</f>
        <v>-45.554097721539442</v>
      </c>
      <c r="BV498" s="5">
        <f>AU498-K498</f>
        <v>-74.602293814239459</v>
      </c>
      <c r="BX498" s="5">
        <f>AW498-M498</f>
        <v>-35.394416583939446</v>
      </c>
      <c r="BZ498" s="5">
        <f>AY498-O498</f>
        <v>-50.258757829739494</v>
      </c>
      <c r="CB498" s="5">
        <f>BA498-Q498</f>
        <v>-58.572423741739456</v>
      </c>
    </row>
    <row r="499" spans="1:80" ht="63" customHeight="1" x14ac:dyDescent="0.25">
      <c r="A499" s="38" t="s">
        <v>241</v>
      </c>
      <c r="B499" s="48" t="s">
        <v>55</v>
      </c>
      <c r="C499" s="40" t="s">
        <v>467</v>
      </c>
      <c r="D499" s="13">
        <v>0</v>
      </c>
      <c r="E499" s="13">
        <v>0</v>
      </c>
      <c r="F499" s="13">
        <v>0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13">
        <v>0</v>
      </c>
      <c r="Q499" s="13">
        <v>0</v>
      </c>
      <c r="R499" s="13">
        <v>0</v>
      </c>
      <c r="S499" s="13" t="s">
        <v>464</v>
      </c>
      <c r="AB499" s="13">
        <v>0</v>
      </c>
      <c r="AC499" s="13">
        <v>0</v>
      </c>
      <c r="AD499" s="13">
        <v>0</v>
      </c>
      <c r="AE499" s="13">
        <v>0</v>
      </c>
      <c r="AF499" s="13">
        <v>0</v>
      </c>
      <c r="AG499" s="13">
        <v>0</v>
      </c>
      <c r="AH499" s="13">
        <v>0</v>
      </c>
      <c r="AI499" s="13">
        <v>0</v>
      </c>
      <c r="AJ499" s="13">
        <v>0</v>
      </c>
      <c r="AK499" s="13"/>
      <c r="AL499" s="13">
        <v>0</v>
      </c>
      <c r="AM499" s="13">
        <v>0</v>
      </c>
      <c r="AN499" s="13">
        <v>0</v>
      </c>
      <c r="AO499" s="13"/>
      <c r="AP499" s="13">
        <v>0</v>
      </c>
      <c r="AQ499" s="13"/>
      <c r="AR499" s="13">
        <v>0</v>
      </c>
      <c r="AS499" s="13"/>
      <c r="AT499" s="13">
        <v>0</v>
      </c>
      <c r="AU499" s="13"/>
      <c r="AV499" s="13">
        <v>0</v>
      </c>
      <c r="AW499" s="13"/>
      <c r="AX499" s="13">
        <v>0</v>
      </c>
      <c r="AY499" s="13"/>
      <c r="AZ499" s="13">
        <v>0</v>
      </c>
      <c r="BA499" s="13"/>
      <c r="BC499" s="5">
        <f>AB499-D499</f>
        <v>0</v>
      </c>
      <c r="BD499" s="5">
        <f>AC499-E499</f>
        <v>0</v>
      </c>
      <c r="BE499" s="5">
        <f>AD499-F499</f>
        <v>0</v>
      </c>
      <c r="BF499" s="5">
        <f>AE499-G499</f>
        <v>0</v>
      </c>
      <c r="BH499" s="5" t="e">
        <f>AG499-#REF!</f>
        <v>#REF!</v>
      </c>
      <c r="BJ499" s="5" t="e">
        <f>AI499-#REF!</f>
        <v>#REF!</v>
      </c>
      <c r="BL499" s="5" t="e">
        <f>AK499-#REF!</f>
        <v>#REF!</v>
      </c>
      <c r="BN499" s="5" t="e">
        <f>AM499-#REF!</f>
        <v>#REF!</v>
      </c>
      <c r="BP499" s="5" t="e">
        <f>AO499-#REF!</f>
        <v>#REF!</v>
      </c>
      <c r="BR499" s="5" t="e">
        <f>AQ499-#REF!</f>
        <v>#REF!</v>
      </c>
      <c r="BT499" s="5">
        <f>AS499-I499</f>
        <v>0</v>
      </c>
      <c r="BV499" s="5">
        <f>AU499-K499</f>
        <v>0</v>
      </c>
      <c r="BX499" s="5">
        <f>AW499-M499</f>
        <v>0</v>
      </c>
      <c r="BZ499" s="5">
        <f>AY499-O499</f>
        <v>0</v>
      </c>
      <c r="CB499" s="5">
        <f>BA499-Q499</f>
        <v>0</v>
      </c>
    </row>
    <row r="500" spans="1:80" ht="30" customHeight="1" x14ac:dyDescent="0.25">
      <c r="A500" s="38" t="s">
        <v>242</v>
      </c>
      <c r="B500" s="84" t="s">
        <v>57</v>
      </c>
      <c r="C500" s="40" t="s">
        <v>58</v>
      </c>
      <c r="D500" s="13">
        <v>0</v>
      </c>
      <c r="E500" s="13">
        <v>0</v>
      </c>
      <c r="F500" s="13">
        <v>0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>
        <v>0</v>
      </c>
      <c r="R500" s="13">
        <v>0</v>
      </c>
      <c r="S500" s="13" t="s">
        <v>464</v>
      </c>
      <c r="AB500" s="13">
        <v>0</v>
      </c>
      <c r="AC500" s="13">
        <v>0</v>
      </c>
      <c r="AD500" s="13">
        <v>0</v>
      </c>
      <c r="AE500" s="13">
        <v>0</v>
      </c>
      <c r="AF500" s="13">
        <v>0</v>
      </c>
      <c r="AG500" s="13">
        <v>0</v>
      </c>
      <c r="AH500" s="13">
        <v>0</v>
      </c>
      <c r="AI500" s="13">
        <v>0</v>
      </c>
      <c r="AJ500" s="13">
        <v>0</v>
      </c>
      <c r="AK500" s="13"/>
      <c r="AL500" s="13">
        <v>0</v>
      </c>
      <c r="AM500" s="13">
        <v>0</v>
      </c>
      <c r="AN500" s="13">
        <v>0</v>
      </c>
      <c r="AO500" s="13"/>
      <c r="AP500" s="13">
        <v>0</v>
      </c>
      <c r="AQ500" s="13"/>
      <c r="AR500" s="13">
        <v>0</v>
      </c>
      <c r="AS500" s="13"/>
      <c r="AT500" s="13">
        <v>0</v>
      </c>
      <c r="AU500" s="13"/>
      <c r="AV500" s="13">
        <v>0</v>
      </c>
      <c r="AW500" s="13"/>
      <c r="AX500" s="13">
        <v>0</v>
      </c>
      <c r="AY500" s="13"/>
      <c r="AZ500" s="13">
        <v>0</v>
      </c>
      <c r="BA500" s="13"/>
      <c r="BC500" s="5">
        <f>AB500-D500</f>
        <v>0</v>
      </c>
      <c r="BD500" s="5">
        <f>AC500-E500</f>
        <v>0</v>
      </c>
      <c r="BE500" s="5">
        <f>AD500-F500</f>
        <v>0</v>
      </c>
      <c r="BF500" s="5">
        <f>AE500-G500</f>
        <v>0</v>
      </c>
      <c r="BH500" s="5" t="e">
        <f>AG500-#REF!</f>
        <v>#REF!</v>
      </c>
      <c r="BJ500" s="5" t="e">
        <f>AI500-#REF!</f>
        <v>#REF!</v>
      </c>
      <c r="BL500" s="5" t="e">
        <f>AK500-#REF!</f>
        <v>#REF!</v>
      </c>
      <c r="BN500" s="5" t="e">
        <f>AM500-#REF!</f>
        <v>#REF!</v>
      </c>
      <c r="BP500" s="5" t="e">
        <f>AO500-#REF!</f>
        <v>#REF!</v>
      </c>
      <c r="BR500" s="5" t="e">
        <f>AQ500-#REF!</f>
        <v>#REF!</v>
      </c>
      <c r="BT500" s="5">
        <f>AS500-I500</f>
        <v>0</v>
      </c>
      <c r="BV500" s="5">
        <f>AU500-K500</f>
        <v>0</v>
      </c>
      <c r="BX500" s="5">
        <f>AW500-M500</f>
        <v>0</v>
      </c>
      <c r="BZ500" s="5">
        <f>AY500-O500</f>
        <v>0</v>
      </c>
      <c r="CB500" s="5">
        <f>BA500-Q500</f>
        <v>0</v>
      </c>
    </row>
    <row r="501" spans="1:80" ht="75" customHeight="1" x14ac:dyDescent="0.25">
      <c r="A501" s="46" t="str">
        <f>A500</f>
        <v>4.1.5</v>
      </c>
      <c r="B501" s="84"/>
      <c r="C501" s="40" t="s">
        <v>59</v>
      </c>
      <c r="D501" s="13">
        <v>3.4699999999999998</v>
      </c>
      <c r="E501" s="13">
        <v>3.2720000000000002</v>
      </c>
      <c r="F501" s="13">
        <v>2.8150000000000004</v>
      </c>
      <c r="G501" s="13">
        <v>2.5383333333333336</v>
      </c>
      <c r="H501" s="13">
        <v>0.92700000000000005</v>
      </c>
      <c r="I501" s="13">
        <v>2.5010000000000003</v>
      </c>
      <c r="J501" s="13">
        <v>5.5179999999999998</v>
      </c>
      <c r="K501" s="13">
        <v>1.3590000000000004</v>
      </c>
      <c r="L501" s="13">
        <v>5.23</v>
      </c>
      <c r="M501" s="13">
        <v>7.468</v>
      </c>
      <c r="N501" s="13">
        <v>4.8770000000000007</v>
      </c>
      <c r="O501" s="13">
        <v>8.5920000000000005</v>
      </c>
      <c r="P501" s="13">
        <v>5.0579999999999998</v>
      </c>
      <c r="Q501" s="13">
        <v>9.2940000000000005</v>
      </c>
      <c r="R501" s="13">
        <v>10.736000000000001</v>
      </c>
      <c r="S501" s="13" t="s">
        <v>464</v>
      </c>
      <c r="AB501" s="13">
        <v>9.139999999999997</v>
      </c>
      <c r="AC501" s="13">
        <v>7.8470000000000022</v>
      </c>
      <c r="AD501" s="13">
        <v>7.1190000000000024</v>
      </c>
      <c r="AE501" s="13">
        <v>8.0353333333333339</v>
      </c>
      <c r="AF501" s="13">
        <v>6.1490000000000027</v>
      </c>
      <c r="AG501" s="13">
        <v>6.1490000000000027</v>
      </c>
      <c r="AH501" s="13">
        <v>2.3140000000000001</v>
      </c>
      <c r="AI501" s="13">
        <v>2.3140000000000001</v>
      </c>
      <c r="AJ501" s="13">
        <v>4.2189999999999994</v>
      </c>
      <c r="AK501" s="13">
        <v>4.2189999999999994</v>
      </c>
      <c r="AL501" s="13">
        <v>4.0449999999999999</v>
      </c>
      <c r="AM501" s="13">
        <v>4.0449999999999999</v>
      </c>
      <c r="AN501" s="13">
        <v>0.68194322520267625</v>
      </c>
      <c r="AO501" s="13">
        <v>3.4699999999999998</v>
      </c>
      <c r="AP501" s="13">
        <v>1.1103810909483185</v>
      </c>
      <c r="AQ501" s="13">
        <v>2.6059999999999999</v>
      </c>
      <c r="AR501" s="13">
        <v>0.66728555069415885</v>
      </c>
      <c r="AS501" s="13">
        <v>1.0760000000000001</v>
      </c>
      <c r="AT501" s="13">
        <v>0.56531019806224669</v>
      </c>
      <c r="AU501" s="13">
        <v>1.0758443258189145</v>
      </c>
      <c r="AV501" s="13">
        <v>0.72862015867099872</v>
      </c>
      <c r="AW501" s="13">
        <v>1.2725327555563517</v>
      </c>
      <c r="AX501" s="13">
        <v>0.69876797265610646</v>
      </c>
      <c r="AY501" s="13">
        <v>1.2848377367360344</v>
      </c>
      <c r="AZ501" s="13">
        <v>0.74374638492564027</v>
      </c>
      <c r="BA501" s="13">
        <v>1.4517367798322911</v>
      </c>
      <c r="BC501" s="5">
        <f>AB501-D501</f>
        <v>5.6699999999999973</v>
      </c>
      <c r="BD501" s="5">
        <f>AC501-E501</f>
        <v>4.575000000000002</v>
      </c>
      <c r="BE501" s="5">
        <f>AD501-F501</f>
        <v>4.304000000000002</v>
      </c>
      <c r="BF501" s="5">
        <f>AE501-G501</f>
        <v>5.4969999999999999</v>
      </c>
      <c r="BH501" s="5" t="e">
        <f>AG501-#REF!</f>
        <v>#REF!</v>
      </c>
      <c r="BJ501" s="5" t="e">
        <f>AI501-#REF!</f>
        <v>#REF!</v>
      </c>
      <c r="BL501" s="5" t="e">
        <f>AK501-#REF!</f>
        <v>#REF!</v>
      </c>
      <c r="BN501" s="5" t="e">
        <f>AM501-#REF!</f>
        <v>#REF!</v>
      </c>
      <c r="BP501" s="5" t="e">
        <f>AO501-#REF!</f>
        <v>#REF!</v>
      </c>
      <c r="BR501" s="5" t="e">
        <f>AQ501-#REF!</f>
        <v>#REF!</v>
      </c>
      <c r="BT501" s="5">
        <f>AS501-I501</f>
        <v>-1.4250000000000003</v>
      </c>
      <c r="BV501" s="5">
        <f>AU501-K501</f>
        <v>-0.28315567418108589</v>
      </c>
      <c r="BX501" s="5">
        <f>AW501-M501</f>
        <v>-6.1954672444436483</v>
      </c>
      <c r="BZ501" s="5">
        <f>AY501-O501</f>
        <v>-7.3071622632639661</v>
      </c>
      <c r="CB501" s="5">
        <f>BA501-Q501</f>
        <v>-7.8422632201677089</v>
      </c>
    </row>
    <row r="502" spans="1:80" ht="75" customHeight="1" x14ac:dyDescent="0.25">
      <c r="A502" s="46" t="str">
        <f>A500</f>
        <v>4.1.5</v>
      </c>
      <c r="B502" s="84"/>
      <c r="C502" s="40" t="s">
        <v>60</v>
      </c>
      <c r="D502" s="13">
        <v>89.556000000000012</v>
      </c>
      <c r="E502" s="13">
        <v>61.719000000000001</v>
      </c>
      <c r="F502" s="13">
        <v>42.994999999999997</v>
      </c>
      <c r="G502" s="13">
        <v>52.856000000000002</v>
      </c>
      <c r="H502" s="13">
        <v>23.022000000000002</v>
      </c>
      <c r="I502" s="13">
        <v>48.922000000000004</v>
      </c>
      <c r="J502" s="13">
        <v>30.592000000000002</v>
      </c>
      <c r="K502" s="13">
        <v>45.982999999999997</v>
      </c>
      <c r="L502" s="13">
        <v>28.996000000000002</v>
      </c>
      <c r="M502" s="13">
        <v>41.405000000000001</v>
      </c>
      <c r="N502" s="13">
        <v>27.040999999999997</v>
      </c>
      <c r="O502" s="13">
        <v>47.634</v>
      </c>
      <c r="P502" s="13">
        <v>28.042999999999999</v>
      </c>
      <c r="Q502" s="13">
        <v>51.525999999999996</v>
      </c>
      <c r="R502" s="13">
        <v>59.518999999999998</v>
      </c>
      <c r="S502" s="13" t="s">
        <v>464</v>
      </c>
      <c r="AB502" s="13">
        <v>80.072500000000019</v>
      </c>
      <c r="AC502" s="13">
        <v>106.66549999999995</v>
      </c>
      <c r="AD502" s="13">
        <v>82.544499999999999</v>
      </c>
      <c r="AE502" s="13">
        <v>89.760833333333323</v>
      </c>
      <c r="AF502" s="13">
        <v>124.60199999999995</v>
      </c>
      <c r="AG502" s="13">
        <v>124.60199999999995</v>
      </c>
      <c r="AH502" s="13">
        <v>72.859500000000011</v>
      </c>
      <c r="AI502" s="13">
        <v>72.859500000000011</v>
      </c>
      <c r="AJ502" s="13">
        <v>86.739499999999992</v>
      </c>
      <c r="AK502" s="13">
        <v>86.739499999999992</v>
      </c>
      <c r="AL502" s="13">
        <v>86.242999999999995</v>
      </c>
      <c r="AM502" s="13">
        <v>86.242999999999995</v>
      </c>
      <c r="AN502" s="13">
        <v>80.839082874155906</v>
      </c>
      <c r="AO502" s="13">
        <v>89.556000000000012</v>
      </c>
      <c r="AP502" s="13">
        <v>131.62734967409489</v>
      </c>
      <c r="AQ502" s="13">
        <v>59.411000000000001</v>
      </c>
      <c r="AR502" s="13">
        <v>79.101696912613477</v>
      </c>
      <c r="AS502" s="13">
        <v>53.064000000000007</v>
      </c>
      <c r="AT502" s="13">
        <v>67.013283746683072</v>
      </c>
      <c r="AU502" s="13">
        <v>53.064003390125762</v>
      </c>
      <c r="AV502" s="13">
        <v>86.372454634537618</v>
      </c>
      <c r="AW502" s="13">
        <v>62.765291254837386</v>
      </c>
      <c r="AX502" s="13">
        <v>82.833701895365436</v>
      </c>
      <c r="AY502" s="13">
        <v>63.372211370846827</v>
      </c>
      <c r="AZ502" s="13">
        <v>88.16555529943524</v>
      </c>
      <c r="BA502" s="13">
        <v>71.604193615979952</v>
      </c>
      <c r="BC502" s="5">
        <f>AB502-D502</f>
        <v>-9.4834999999999923</v>
      </c>
      <c r="BD502" s="5">
        <f>AC502-E502</f>
        <v>44.946499999999951</v>
      </c>
      <c r="BE502" s="5">
        <f>AD502-F502</f>
        <v>39.549500000000002</v>
      </c>
      <c r="BF502" s="5">
        <f>AE502-G502</f>
        <v>36.904833333333322</v>
      </c>
      <c r="BH502" s="5" t="e">
        <f>AG502-#REF!</f>
        <v>#REF!</v>
      </c>
      <c r="BJ502" s="5" t="e">
        <f>AI502-#REF!</f>
        <v>#REF!</v>
      </c>
      <c r="BL502" s="5" t="e">
        <f>AK502-#REF!</f>
        <v>#REF!</v>
      </c>
      <c r="BN502" s="5" t="e">
        <f>AM502-#REF!</f>
        <v>#REF!</v>
      </c>
      <c r="BP502" s="5" t="e">
        <f>AO502-#REF!</f>
        <v>#REF!</v>
      </c>
      <c r="BR502" s="5" t="e">
        <f>AQ502-#REF!</f>
        <v>#REF!</v>
      </c>
      <c r="BT502" s="5">
        <f>AS502-I502</f>
        <v>4.142000000000003</v>
      </c>
      <c r="BV502" s="5">
        <f>AU502-K502</f>
        <v>7.0810033901257654</v>
      </c>
      <c r="BX502" s="5">
        <f>AW502-M502</f>
        <v>21.360291254837385</v>
      </c>
      <c r="BZ502" s="5">
        <f>AY502-O502</f>
        <v>15.738211370846827</v>
      </c>
      <c r="CB502" s="5">
        <f>BA502-Q502</f>
        <v>20.078193615979956</v>
      </c>
    </row>
    <row r="503" spans="1:80" ht="75" customHeight="1" x14ac:dyDescent="0.25">
      <c r="A503" s="46" t="str">
        <f>A500</f>
        <v>4.1.5</v>
      </c>
      <c r="B503" s="84"/>
      <c r="C503" s="40" t="s">
        <v>468</v>
      </c>
      <c r="D503" s="13">
        <v>900</v>
      </c>
      <c r="E503" s="13">
        <v>528</v>
      </c>
      <c r="F503" s="13">
        <v>1736</v>
      </c>
      <c r="G503" s="13">
        <v>1058</v>
      </c>
      <c r="H503" s="13">
        <v>1670</v>
      </c>
      <c r="I503" s="13">
        <v>1515</v>
      </c>
      <c r="J503" s="13">
        <v>1515</v>
      </c>
      <c r="K503" s="13">
        <v>1141</v>
      </c>
      <c r="L503" s="13">
        <v>1394</v>
      </c>
      <c r="M503" s="13">
        <v>1264</v>
      </c>
      <c r="N503" s="13">
        <v>1361</v>
      </c>
      <c r="O503" s="13">
        <v>1168</v>
      </c>
      <c r="P503" s="13">
        <v>1327</v>
      </c>
      <c r="Q503" s="13">
        <v>1237</v>
      </c>
      <c r="R503" s="13">
        <v>985</v>
      </c>
      <c r="S503" s="13" t="s">
        <v>464</v>
      </c>
      <c r="AB503" s="13">
        <v>0</v>
      </c>
      <c r="AC503" s="13">
        <v>0</v>
      </c>
      <c r="AD503" s="13">
        <v>0</v>
      </c>
      <c r="AE503" s="13">
        <v>0</v>
      </c>
      <c r="AF503" s="13">
        <v>1546</v>
      </c>
      <c r="AG503" s="13">
        <v>1546</v>
      </c>
      <c r="AH503" s="13">
        <v>1266</v>
      </c>
      <c r="AI503" s="13">
        <v>1266</v>
      </c>
      <c r="AJ503" s="13">
        <v>1012</v>
      </c>
      <c r="AK503" s="13">
        <v>1012</v>
      </c>
      <c r="AL503" s="13">
        <v>800</v>
      </c>
      <c r="AM503" s="13">
        <v>800</v>
      </c>
      <c r="AN503" s="13">
        <v>1342</v>
      </c>
      <c r="AO503" s="13">
        <v>900</v>
      </c>
      <c r="AP503" s="13">
        <v>1375</v>
      </c>
      <c r="AQ503" s="13">
        <v>1379</v>
      </c>
      <c r="AR503" s="13">
        <v>1407</v>
      </c>
      <c r="AS503" s="13">
        <v>1794</v>
      </c>
      <c r="AT503" s="13">
        <v>1127</v>
      </c>
      <c r="AU503" s="13">
        <v>1758</v>
      </c>
      <c r="AV503" s="13">
        <v>1473</v>
      </c>
      <c r="AW503" s="13">
        <v>1726</v>
      </c>
      <c r="AX503" s="13">
        <v>1462</v>
      </c>
      <c r="AY503" s="13">
        <v>1699</v>
      </c>
      <c r="AZ503" s="13">
        <v>1450</v>
      </c>
      <c r="BA503" s="13">
        <v>1679</v>
      </c>
      <c r="BC503" s="5">
        <f>AB503-D503</f>
        <v>-900</v>
      </c>
      <c r="BD503" s="5">
        <f>AC503-E503</f>
        <v>-528</v>
      </c>
      <c r="BE503" s="5">
        <f>AD503-F503</f>
        <v>-1736</v>
      </c>
      <c r="BF503" s="5">
        <f>AE503-G503</f>
        <v>-1058</v>
      </c>
      <c r="BH503" s="5" t="e">
        <f>AG503-#REF!</f>
        <v>#REF!</v>
      </c>
      <c r="BJ503" s="5" t="e">
        <f>AI503-#REF!</f>
        <v>#REF!</v>
      </c>
      <c r="BL503" s="5" t="e">
        <f>AK503-#REF!</f>
        <v>#REF!</v>
      </c>
      <c r="BN503" s="5" t="e">
        <f>AM503-#REF!</f>
        <v>#REF!</v>
      </c>
      <c r="BP503" s="5" t="e">
        <f>AO503-#REF!</f>
        <v>#REF!</v>
      </c>
      <c r="BR503" s="5" t="e">
        <f>AQ503-#REF!</f>
        <v>#REF!</v>
      </c>
      <c r="BT503" s="5">
        <f>AS503-I503</f>
        <v>279</v>
      </c>
      <c r="BV503" s="5">
        <f>AU503-K503</f>
        <v>617</v>
      </c>
      <c r="BX503" s="5">
        <f>AW503-M503</f>
        <v>462</v>
      </c>
      <c r="BZ503" s="5">
        <f>AY503-O503</f>
        <v>531</v>
      </c>
      <c r="CB503" s="5">
        <f>BA503-Q503</f>
        <v>442</v>
      </c>
    </row>
    <row r="504" spans="1:80" ht="30" customHeight="1" x14ac:dyDescent="0.25">
      <c r="A504" s="38" t="s">
        <v>243</v>
      </c>
      <c r="B504" s="84" t="s">
        <v>29</v>
      </c>
      <c r="C504" s="40" t="s">
        <v>58</v>
      </c>
      <c r="D504" s="13">
        <v>0</v>
      </c>
      <c r="E504" s="13">
        <v>0</v>
      </c>
      <c r="F504" s="13">
        <v>0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>
        <v>0</v>
      </c>
      <c r="R504" s="13">
        <v>0</v>
      </c>
      <c r="S504" s="13" t="s">
        <v>464</v>
      </c>
      <c r="AB504" s="13">
        <v>0</v>
      </c>
      <c r="AC504" s="13">
        <v>0</v>
      </c>
      <c r="AD504" s="13">
        <v>0</v>
      </c>
      <c r="AE504" s="13">
        <v>0</v>
      </c>
      <c r="AF504" s="13">
        <v>0</v>
      </c>
      <c r="AG504" s="13">
        <v>0</v>
      </c>
      <c r="AH504" s="13">
        <v>0</v>
      </c>
      <c r="AI504" s="13">
        <v>0</v>
      </c>
      <c r="AJ504" s="13">
        <v>0</v>
      </c>
      <c r="AK504" s="13"/>
      <c r="AL504" s="13">
        <v>0</v>
      </c>
      <c r="AM504" s="13">
        <v>0</v>
      </c>
      <c r="AN504" s="13">
        <v>0</v>
      </c>
      <c r="AO504" s="13"/>
      <c r="AP504" s="13">
        <v>0</v>
      </c>
      <c r="AQ504" s="13"/>
      <c r="AR504" s="13">
        <v>0</v>
      </c>
      <c r="AS504" s="13"/>
      <c r="AT504" s="13">
        <v>0</v>
      </c>
      <c r="AU504" s="13"/>
      <c r="AV504" s="13">
        <v>0</v>
      </c>
      <c r="AW504" s="13"/>
      <c r="AX504" s="13">
        <v>0</v>
      </c>
      <c r="AY504" s="13"/>
      <c r="AZ504" s="13">
        <v>0</v>
      </c>
      <c r="BA504" s="13"/>
      <c r="BC504" s="5">
        <f>AB504-D504</f>
        <v>0</v>
      </c>
      <c r="BD504" s="5">
        <f>AC504-E504</f>
        <v>0</v>
      </c>
      <c r="BE504" s="5">
        <f>AD504-F504</f>
        <v>0</v>
      </c>
      <c r="BF504" s="5">
        <f>AE504-G504</f>
        <v>0</v>
      </c>
      <c r="BH504" s="5" t="e">
        <f>AG504-#REF!</f>
        <v>#REF!</v>
      </c>
      <c r="BJ504" s="5" t="e">
        <f>AI504-#REF!</f>
        <v>#REF!</v>
      </c>
      <c r="BL504" s="5" t="e">
        <f>AK504-#REF!</f>
        <v>#REF!</v>
      </c>
      <c r="BN504" s="5" t="e">
        <f>AM504-#REF!</f>
        <v>#REF!</v>
      </c>
      <c r="BP504" s="5" t="e">
        <f>AO504-#REF!</f>
        <v>#REF!</v>
      </c>
      <c r="BR504" s="5" t="e">
        <f>AQ504-#REF!</f>
        <v>#REF!</v>
      </c>
      <c r="BT504" s="5">
        <f>AS504-I504</f>
        <v>0</v>
      </c>
      <c r="BV504" s="5">
        <f>AU504-K504</f>
        <v>0</v>
      </c>
      <c r="BX504" s="5">
        <f>AW504-M504</f>
        <v>0</v>
      </c>
      <c r="BZ504" s="5">
        <f>AY504-O504</f>
        <v>0</v>
      </c>
      <c r="CB504" s="5">
        <f>BA504-Q504</f>
        <v>0</v>
      </c>
    </row>
    <row r="505" spans="1:80" ht="30" customHeight="1" x14ac:dyDescent="0.25">
      <c r="A505" s="46" t="str">
        <f>A504</f>
        <v>4.1.5.1</v>
      </c>
      <c r="B505" s="84"/>
      <c r="C505" s="40" t="s">
        <v>59</v>
      </c>
      <c r="D505" s="13">
        <v>1.532</v>
      </c>
      <c r="E505" s="13">
        <v>1.3129999999999999</v>
      </c>
      <c r="F505" s="13">
        <v>1.61</v>
      </c>
      <c r="G505" s="13">
        <v>1.1653333333333333</v>
      </c>
      <c r="H505" s="13">
        <v>0.16300000000000001</v>
      </c>
      <c r="I505" s="13">
        <v>0.128</v>
      </c>
      <c r="J505" s="13">
        <v>1.655</v>
      </c>
      <c r="K505" s="13">
        <v>0.376</v>
      </c>
      <c r="L505" s="13">
        <v>1.569</v>
      </c>
      <c r="M505" s="13">
        <v>2.2400000000000002</v>
      </c>
      <c r="N505" s="13">
        <v>1.4630000000000001</v>
      </c>
      <c r="O505" s="13">
        <v>2.5779999999999998</v>
      </c>
      <c r="P505" s="13">
        <v>1.5169999999999999</v>
      </c>
      <c r="Q505" s="13">
        <v>2.7879999999999998</v>
      </c>
      <c r="R505" s="13">
        <v>3.2210000000000001</v>
      </c>
      <c r="S505" s="13" t="s">
        <v>464</v>
      </c>
      <c r="AB505" s="13">
        <v>0</v>
      </c>
      <c r="AC505" s="13">
        <v>0</v>
      </c>
      <c r="AD505" s="13">
        <v>0</v>
      </c>
      <c r="AE505" s="13">
        <v>0</v>
      </c>
      <c r="AF505" s="13">
        <v>2.3319999999999999</v>
      </c>
      <c r="AG505" s="13">
        <v>2.3319999999999999</v>
      </c>
      <c r="AH505" s="13">
        <v>0.28600000000000003</v>
      </c>
      <c r="AI505" s="13">
        <v>0.28600000000000003</v>
      </c>
      <c r="AJ505" s="13">
        <v>1.7989999999999999</v>
      </c>
      <c r="AK505" s="13">
        <v>1.7989999999999999</v>
      </c>
      <c r="AL505" s="13">
        <v>1.4730000000000001</v>
      </c>
      <c r="AM505" s="13">
        <v>1.4730000000000001</v>
      </c>
      <c r="AN505" s="13">
        <v>0.213935485000952</v>
      </c>
      <c r="AO505" s="13">
        <v>1.532</v>
      </c>
      <c r="AP505" s="13">
        <v>0.64136931772105121</v>
      </c>
      <c r="AQ505" s="13">
        <v>0.78200000000000003</v>
      </c>
      <c r="AR505" s="13">
        <v>0.20018566520824765</v>
      </c>
      <c r="AS505" s="13"/>
      <c r="AT505" s="13">
        <v>0.34200664235921541</v>
      </c>
      <c r="AU505" s="13"/>
      <c r="AV505" s="13">
        <v>0.21388907053996442</v>
      </c>
      <c r="AW505" s="13"/>
      <c r="AX505" s="13">
        <v>0.20963039179683196</v>
      </c>
      <c r="AY505" s="13"/>
      <c r="AZ505" s="13">
        <v>0.24113139835425657</v>
      </c>
      <c r="BA505" s="13"/>
      <c r="BC505" s="5">
        <f>AB505-D505</f>
        <v>-1.532</v>
      </c>
      <c r="BD505" s="5">
        <f>AC505-E505</f>
        <v>-1.3129999999999999</v>
      </c>
      <c r="BE505" s="5">
        <f>AD505-F505</f>
        <v>-1.61</v>
      </c>
      <c r="BF505" s="5">
        <f>AE505-G505</f>
        <v>-1.1653333333333333</v>
      </c>
      <c r="BH505" s="5" t="e">
        <f>AG505-#REF!</f>
        <v>#REF!</v>
      </c>
      <c r="BJ505" s="5" t="e">
        <f>AI505-#REF!</f>
        <v>#REF!</v>
      </c>
      <c r="BL505" s="5" t="e">
        <f>AK505-#REF!</f>
        <v>#REF!</v>
      </c>
      <c r="BN505" s="5" t="e">
        <f>AM505-#REF!</f>
        <v>#REF!</v>
      </c>
      <c r="BP505" s="5" t="e">
        <f>AO505-#REF!</f>
        <v>#REF!</v>
      </c>
      <c r="BR505" s="5" t="e">
        <f>AQ505-#REF!</f>
        <v>#REF!</v>
      </c>
      <c r="BT505" s="5">
        <f>AS505-I505</f>
        <v>-0.128</v>
      </c>
      <c r="BV505" s="5">
        <f>AU505-K505</f>
        <v>-0.376</v>
      </c>
      <c r="BX505" s="5">
        <f>AW505-M505</f>
        <v>-2.2400000000000002</v>
      </c>
      <c r="BZ505" s="5">
        <f>AY505-O505</f>
        <v>-2.5779999999999998</v>
      </c>
      <c r="CB505" s="5">
        <f>BA505-Q505</f>
        <v>-2.7879999999999998</v>
      </c>
    </row>
    <row r="506" spans="1:80" ht="30" customHeight="1" x14ac:dyDescent="0.25">
      <c r="A506" s="46" t="str">
        <f>A504</f>
        <v>4.1.5.1</v>
      </c>
      <c r="B506" s="84"/>
      <c r="C506" s="40" t="s">
        <v>60</v>
      </c>
      <c r="D506" s="13">
        <v>46.073999999999991</v>
      </c>
      <c r="E506" s="13">
        <v>22.923000000000002</v>
      </c>
      <c r="F506" s="13">
        <v>4.665</v>
      </c>
      <c r="G506" s="13">
        <v>12.524000000000001</v>
      </c>
      <c r="H506" s="13">
        <v>2.919</v>
      </c>
      <c r="I506" s="13">
        <v>8.6240000000000006</v>
      </c>
      <c r="J506" s="13">
        <v>9.1780000000000008</v>
      </c>
      <c r="K506" s="13">
        <v>5.1330000000000009</v>
      </c>
      <c r="L506" s="13">
        <v>8.6989999999999998</v>
      </c>
      <c r="M506" s="13">
        <v>12.421000000000001</v>
      </c>
      <c r="N506" s="13">
        <v>8.1120000000000001</v>
      </c>
      <c r="O506" s="13">
        <v>14.29</v>
      </c>
      <c r="P506" s="13">
        <v>8.4130000000000003</v>
      </c>
      <c r="Q506" s="13">
        <v>15.458</v>
      </c>
      <c r="R506" s="13">
        <v>17.856000000000002</v>
      </c>
      <c r="S506" s="13" t="s">
        <v>464</v>
      </c>
      <c r="AB506" s="13">
        <v>0</v>
      </c>
      <c r="AC506" s="13">
        <v>0</v>
      </c>
      <c r="AD506" s="13">
        <v>0</v>
      </c>
      <c r="AE506" s="13">
        <v>0</v>
      </c>
      <c r="AF506" s="13">
        <v>62.481000000000002</v>
      </c>
      <c r="AG506" s="13">
        <v>62.481000000000002</v>
      </c>
      <c r="AH506" s="13">
        <v>21.3445</v>
      </c>
      <c r="AI506" s="13">
        <v>21.3445</v>
      </c>
      <c r="AJ506" s="13">
        <v>37.087000000000003</v>
      </c>
      <c r="AK506" s="13">
        <v>37.087000000000003</v>
      </c>
      <c r="AL506" s="13">
        <v>46.731999999999999</v>
      </c>
      <c r="AM506" s="13">
        <v>46.731999999999999</v>
      </c>
      <c r="AN506" s="13">
        <v>25.446941679140501</v>
      </c>
      <c r="AO506" s="13">
        <v>46.073999999999991</v>
      </c>
      <c r="AP506" s="13">
        <v>76.029521884062589</v>
      </c>
      <c r="AQ506" s="13">
        <v>32.564</v>
      </c>
      <c r="AR506" s="13">
        <v>23.730509073784045</v>
      </c>
      <c r="AS506" s="13"/>
      <c r="AT506" s="13">
        <v>40.5423221555696</v>
      </c>
      <c r="AU506" s="13"/>
      <c r="AV506" s="13">
        <v>25.354944990450509</v>
      </c>
      <c r="AW506" s="13"/>
      <c r="AX506" s="13">
        <v>24.850110568609637</v>
      </c>
      <c r="AY506" s="13"/>
      <c r="AZ506" s="13">
        <v>28.584318615757542</v>
      </c>
      <c r="BA506" s="13"/>
      <c r="BC506" s="5">
        <f>AB506-D506</f>
        <v>-46.073999999999991</v>
      </c>
      <c r="BD506" s="5">
        <f>AC506-E506</f>
        <v>-22.923000000000002</v>
      </c>
      <c r="BE506" s="5">
        <f>AD506-F506</f>
        <v>-4.665</v>
      </c>
      <c r="BF506" s="5">
        <f>AE506-G506</f>
        <v>-12.524000000000001</v>
      </c>
      <c r="BH506" s="5" t="e">
        <f>AG506-#REF!</f>
        <v>#REF!</v>
      </c>
      <c r="BJ506" s="5" t="e">
        <f>AI506-#REF!</f>
        <v>#REF!</v>
      </c>
      <c r="BL506" s="5" t="e">
        <f>AK506-#REF!</f>
        <v>#REF!</v>
      </c>
      <c r="BN506" s="5" t="e">
        <f>AM506-#REF!</f>
        <v>#REF!</v>
      </c>
      <c r="BP506" s="5" t="e">
        <f>AO506-#REF!</f>
        <v>#REF!</v>
      </c>
      <c r="BR506" s="5" t="e">
        <f>AQ506-#REF!</f>
        <v>#REF!</v>
      </c>
      <c r="BT506" s="5">
        <f>AS506-I506</f>
        <v>-8.6240000000000006</v>
      </c>
      <c r="BV506" s="5">
        <f>AU506-K506</f>
        <v>-5.1330000000000009</v>
      </c>
      <c r="BX506" s="5">
        <f>AW506-M506</f>
        <v>-12.421000000000001</v>
      </c>
      <c r="BZ506" s="5">
        <f>AY506-O506</f>
        <v>-14.29</v>
      </c>
      <c r="CB506" s="5">
        <f>BA506-Q506</f>
        <v>-15.458</v>
      </c>
    </row>
    <row r="507" spans="1:80" ht="30" customHeight="1" x14ac:dyDescent="0.25">
      <c r="A507" s="46" t="str">
        <f>A504</f>
        <v>4.1.5.1</v>
      </c>
      <c r="B507" s="84"/>
      <c r="C507" s="40" t="s">
        <v>468</v>
      </c>
      <c r="D507" s="13">
        <v>480</v>
      </c>
      <c r="E507" s="13">
        <v>158</v>
      </c>
      <c r="F507" s="13">
        <v>1215</v>
      </c>
      <c r="G507" s="13">
        <v>617.66666666666663</v>
      </c>
      <c r="H507" s="13">
        <v>300</v>
      </c>
      <c r="I507" s="13">
        <v>822</v>
      </c>
      <c r="J507" s="13">
        <v>747</v>
      </c>
      <c r="K507" s="13">
        <v>539</v>
      </c>
      <c r="L507" s="13">
        <v>692</v>
      </c>
      <c r="M507" s="13">
        <v>590</v>
      </c>
      <c r="N507" s="13">
        <v>693</v>
      </c>
      <c r="O507" s="13">
        <v>542</v>
      </c>
      <c r="P507" s="13">
        <v>677</v>
      </c>
      <c r="Q507" s="13">
        <v>574</v>
      </c>
      <c r="R507" s="13">
        <v>456</v>
      </c>
      <c r="S507" s="13" t="s">
        <v>464</v>
      </c>
      <c r="AB507" s="13">
        <v>0</v>
      </c>
      <c r="AC507" s="13">
        <v>0</v>
      </c>
      <c r="AD507" s="13">
        <v>0</v>
      </c>
      <c r="AE507" s="13">
        <v>0</v>
      </c>
      <c r="AF507" s="13">
        <v>966</v>
      </c>
      <c r="AG507" s="13">
        <v>966</v>
      </c>
      <c r="AH507" s="13">
        <v>858</v>
      </c>
      <c r="AI507" s="13">
        <v>858</v>
      </c>
      <c r="AJ507" s="13">
        <v>695</v>
      </c>
      <c r="AK507" s="13">
        <v>695</v>
      </c>
      <c r="AL507" s="13">
        <v>416</v>
      </c>
      <c r="AM507" s="13">
        <v>416</v>
      </c>
      <c r="AN507" s="13">
        <v>542</v>
      </c>
      <c r="AO507" s="13">
        <v>480</v>
      </c>
      <c r="AP507" s="13">
        <v>389</v>
      </c>
      <c r="AQ507" s="13">
        <v>363</v>
      </c>
      <c r="AR507" s="13">
        <v>457</v>
      </c>
      <c r="AS507" s="13">
        <v>0</v>
      </c>
      <c r="AT507" s="13">
        <v>676</v>
      </c>
      <c r="AU507" s="13">
        <v>0</v>
      </c>
      <c r="AV507" s="13">
        <v>430</v>
      </c>
      <c r="AW507" s="13">
        <v>0</v>
      </c>
      <c r="AX507" s="13">
        <v>450</v>
      </c>
      <c r="AY507" s="13">
        <v>0</v>
      </c>
      <c r="AZ507" s="13">
        <v>435</v>
      </c>
      <c r="BA507" s="13">
        <v>0</v>
      </c>
      <c r="BC507" s="5">
        <f>AB507-D507</f>
        <v>-480</v>
      </c>
      <c r="BD507" s="5">
        <f>AC507-E507</f>
        <v>-158</v>
      </c>
      <c r="BE507" s="5">
        <f>AD507-F507</f>
        <v>-1215</v>
      </c>
      <c r="BF507" s="5">
        <f>AE507-G507</f>
        <v>-617.66666666666663</v>
      </c>
      <c r="BH507" s="5" t="e">
        <f>AG507-#REF!</f>
        <v>#REF!</v>
      </c>
      <c r="BJ507" s="5" t="e">
        <f>AI507-#REF!</f>
        <v>#REF!</v>
      </c>
      <c r="BL507" s="5" t="e">
        <f>AK507-#REF!</f>
        <v>#REF!</v>
      </c>
      <c r="BN507" s="5" t="e">
        <f>AM507-#REF!</f>
        <v>#REF!</v>
      </c>
      <c r="BP507" s="5" t="e">
        <f>AO507-#REF!</f>
        <v>#REF!</v>
      </c>
      <c r="BR507" s="5" t="e">
        <f>AQ507-#REF!</f>
        <v>#REF!</v>
      </c>
      <c r="BT507" s="5">
        <f>AS507-I507</f>
        <v>-822</v>
      </c>
      <c r="BV507" s="5">
        <f>AU507-K507</f>
        <v>-539</v>
      </c>
      <c r="BX507" s="5">
        <f>AW507-M507</f>
        <v>-590</v>
      </c>
      <c r="BZ507" s="5">
        <f>AY507-O507</f>
        <v>-542</v>
      </c>
      <c r="CB507" s="5">
        <f>BA507-Q507</f>
        <v>-574</v>
      </c>
    </row>
    <row r="508" spans="1:80" ht="45" customHeight="1" x14ac:dyDescent="0.25">
      <c r="A508" s="38" t="s">
        <v>244</v>
      </c>
      <c r="B508" s="84" t="s">
        <v>31</v>
      </c>
      <c r="C508" s="40" t="s">
        <v>58</v>
      </c>
      <c r="D508" s="13">
        <v>0</v>
      </c>
      <c r="E508" s="13">
        <v>0</v>
      </c>
      <c r="F508" s="13">
        <v>0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>
        <v>0</v>
      </c>
      <c r="R508" s="13">
        <v>0</v>
      </c>
      <c r="S508" s="13" t="s">
        <v>464</v>
      </c>
      <c r="AB508" s="13">
        <v>0</v>
      </c>
      <c r="AC508" s="13">
        <v>0</v>
      </c>
      <c r="AD508" s="13">
        <v>0</v>
      </c>
      <c r="AE508" s="13">
        <v>0</v>
      </c>
      <c r="AF508" s="13">
        <v>0</v>
      </c>
      <c r="AG508" s="13">
        <v>0</v>
      </c>
      <c r="AH508" s="13">
        <v>0</v>
      </c>
      <c r="AI508" s="13">
        <v>0</v>
      </c>
      <c r="AJ508" s="13">
        <v>0</v>
      </c>
      <c r="AK508" s="13"/>
      <c r="AL508" s="13">
        <v>0</v>
      </c>
      <c r="AM508" s="13">
        <v>0</v>
      </c>
      <c r="AN508" s="13">
        <v>0</v>
      </c>
      <c r="AO508" s="13"/>
      <c r="AP508" s="13">
        <v>0</v>
      </c>
      <c r="AQ508" s="13"/>
      <c r="AR508" s="13">
        <v>0</v>
      </c>
      <c r="AS508" s="13"/>
      <c r="AT508" s="13">
        <v>0</v>
      </c>
      <c r="AU508" s="13"/>
      <c r="AV508" s="13">
        <v>0</v>
      </c>
      <c r="AW508" s="13"/>
      <c r="AX508" s="13">
        <v>0</v>
      </c>
      <c r="AY508" s="13"/>
      <c r="AZ508" s="13">
        <v>0</v>
      </c>
      <c r="BA508" s="13"/>
      <c r="BC508" s="5">
        <f>AB508-D508</f>
        <v>0</v>
      </c>
      <c r="BD508" s="5">
        <f>AC508-E508</f>
        <v>0</v>
      </c>
      <c r="BE508" s="5">
        <f>AD508-F508</f>
        <v>0</v>
      </c>
      <c r="BF508" s="5">
        <f>AE508-G508</f>
        <v>0</v>
      </c>
      <c r="BH508" s="5" t="e">
        <f>AG508-#REF!</f>
        <v>#REF!</v>
      </c>
      <c r="BJ508" s="5" t="e">
        <f>AI508-#REF!</f>
        <v>#REF!</v>
      </c>
      <c r="BL508" s="5" t="e">
        <f>AK508-#REF!</f>
        <v>#REF!</v>
      </c>
      <c r="BN508" s="5" t="e">
        <f>AM508-#REF!</f>
        <v>#REF!</v>
      </c>
      <c r="BP508" s="5" t="e">
        <f>AO508-#REF!</f>
        <v>#REF!</v>
      </c>
      <c r="BR508" s="5" t="e">
        <f>AQ508-#REF!</f>
        <v>#REF!</v>
      </c>
      <c r="BT508" s="5">
        <f>AS508-I508</f>
        <v>0</v>
      </c>
      <c r="BV508" s="5">
        <f>AU508-K508</f>
        <v>0</v>
      </c>
      <c r="BX508" s="5">
        <f>AW508-M508</f>
        <v>0</v>
      </c>
      <c r="BZ508" s="5">
        <f>AY508-O508</f>
        <v>0</v>
      </c>
      <c r="CB508" s="5">
        <f>BA508-Q508</f>
        <v>0</v>
      </c>
    </row>
    <row r="509" spans="1:80" ht="45" customHeight="1" x14ac:dyDescent="0.25">
      <c r="A509" s="46" t="str">
        <f>A508</f>
        <v>4.1.5.2</v>
      </c>
      <c r="B509" s="84"/>
      <c r="C509" s="40" t="s">
        <v>59</v>
      </c>
      <c r="D509" s="13">
        <v>0</v>
      </c>
      <c r="E509" s="13">
        <v>0</v>
      </c>
      <c r="F509" s="13">
        <v>0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>
        <v>0</v>
      </c>
      <c r="R509" s="13">
        <v>0</v>
      </c>
      <c r="S509" s="13" t="s">
        <v>464</v>
      </c>
      <c r="AB509" s="13">
        <v>9.139999999999997</v>
      </c>
      <c r="AC509" s="13">
        <v>7.8470000000000022</v>
      </c>
      <c r="AD509" s="13">
        <v>7.1190000000000024</v>
      </c>
      <c r="AE509" s="13">
        <v>8.0353333333333339</v>
      </c>
      <c r="AF509" s="13">
        <v>0</v>
      </c>
      <c r="AG509" s="13">
        <v>0</v>
      </c>
      <c r="AH509" s="13">
        <v>0</v>
      </c>
      <c r="AI509" s="13">
        <v>0</v>
      </c>
      <c r="AJ509" s="13">
        <v>0</v>
      </c>
      <c r="AK509" s="13">
        <v>0</v>
      </c>
      <c r="AL509" s="13">
        <v>0</v>
      </c>
      <c r="AM509" s="13">
        <v>0</v>
      </c>
      <c r="AN509" s="13">
        <v>0</v>
      </c>
      <c r="AO509" s="13">
        <v>0</v>
      </c>
      <c r="AP509" s="13">
        <v>0</v>
      </c>
      <c r="AQ509" s="13">
        <v>0</v>
      </c>
      <c r="AR509" s="13">
        <v>0</v>
      </c>
      <c r="AS509" s="13">
        <v>0.32300000000000001</v>
      </c>
      <c r="AT509" s="13">
        <v>0</v>
      </c>
      <c r="AU509" s="13">
        <v>0.32275329774567435</v>
      </c>
      <c r="AV509" s="13">
        <v>0</v>
      </c>
      <c r="AW509" s="13">
        <v>0.38175982666690556</v>
      </c>
      <c r="AX509" s="13">
        <v>0</v>
      </c>
      <c r="AY509" s="13">
        <v>0.38545132102081031</v>
      </c>
      <c r="AZ509" s="13">
        <v>0</v>
      </c>
      <c r="BA509" s="13">
        <v>0.43552103394968739</v>
      </c>
      <c r="BC509" s="5">
        <f>AB509-D509</f>
        <v>9.139999999999997</v>
      </c>
      <c r="BD509" s="5">
        <f>AC509-E509</f>
        <v>7.8470000000000022</v>
      </c>
      <c r="BE509" s="5">
        <f>AD509-F509</f>
        <v>7.1190000000000024</v>
      </c>
      <c r="BF509" s="5">
        <f>AE509-G509</f>
        <v>8.0353333333333339</v>
      </c>
      <c r="BH509" s="5" t="e">
        <f>AG509-#REF!</f>
        <v>#REF!</v>
      </c>
      <c r="BJ509" s="5" t="e">
        <f>AI509-#REF!</f>
        <v>#REF!</v>
      </c>
      <c r="BL509" s="5" t="e">
        <f>AK509-#REF!</f>
        <v>#REF!</v>
      </c>
      <c r="BN509" s="5" t="e">
        <f>AM509-#REF!</f>
        <v>#REF!</v>
      </c>
      <c r="BP509" s="5" t="e">
        <f>AO509-#REF!</f>
        <v>#REF!</v>
      </c>
      <c r="BR509" s="5" t="e">
        <f>AQ509-#REF!</f>
        <v>#REF!</v>
      </c>
      <c r="BT509" s="5">
        <f>AS509-I509</f>
        <v>0.32300000000000001</v>
      </c>
      <c r="BV509" s="5">
        <f>AU509-K509</f>
        <v>0.32275329774567435</v>
      </c>
      <c r="BX509" s="5">
        <f>AW509-M509</f>
        <v>0.38175982666690556</v>
      </c>
      <c r="BZ509" s="5">
        <f>AY509-O509</f>
        <v>0.38545132102081031</v>
      </c>
      <c r="CB509" s="5">
        <f>BA509-Q509</f>
        <v>0.43552103394968739</v>
      </c>
    </row>
    <row r="510" spans="1:80" ht="45" customHeight="1" x14ac:dyDescent="0.25">
      <c r="A510" s="46" t="str">
        <f>A508</f>
        <v>4.1.5.2</v>
      </c>
      <c r="B510" s="84"/>
      <c r="C510" s="40" t="s">
        <v>60</v>
      </c>
      <c r="D510" s="13">
        <v>0</v>
      </c>
      <c r="E510" s="13">
        <v>0</v>
      </c>
      <c r="F510" s="13">
        <v>0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>
        <v>0</v>
      </c>
      <c r="R510" s="13">
        <v>0</v>
      </c>
      <c r="S510" s="13" t="s">
        <v>464</v>
      </c>
      <c r="AB510" s="13">
        <v>80.072500000000019</v>
      </c>
      <c r="AC510" s="13">
        <v>106.66549999999995</v>
      </c>
      <c r="AD510" s="13">
        <v>82.544499999999999</v>
      </c>
      <c r="AE510" s="13">
        <v>89.760833333333323</v>
      </c>
      <c r="AF510" s="13">
        <v>0</v>
      </c>
      <c r="AG510" s="13">
        <v>0</v>
      </c>
      <c r="AH510" s="13">
        <v>0</v>
      </c>
      <c r="AI510" s="13">
        <v>0</v>
      </c>
      <c r="AJ510" s="13">
        <v>0</v>
      </c>
      <c r="AK510" s="13">
        <v>0</v>
      </c>
      <c r="AL510" s="13">
        <v>0</v>
      </c>
      <c r="AM510" s="13">
        <v>0</v>
      </c>
      <c r="AN510" s="13">
        <v>0</v>
      </c>
      <c r="AO510" s="13">
        <v>0</v>
      </c>
      <c r="AP510" s="13">
        <v>0</v>
      </c>
      <c r="AQ510" s="13">
        <v>0.25</v>
      </c>
      <c r="AR510" s="13">
        <v>0</v>
      </c>
      <c r="AS510" s="13">
        <v>15.919</v>
      </c>
      <c r="AT510" s="13">
        <v>0</v>
      </c>
      <c r="AU510" s="13">
        <v>15.91920101703773</v>
      </c>
      <c r="AV510" s="13">
        <v>0</v>
      </c>
      <c r="AW510" s="13">
        <v>18.829587376451215</v>
      </c>
      <c r="AX510" s="13">
        <v>0</v>
      </c>
      <c r="AY510" s="13">
        <v>19.011663411254048</v>
      </c>
      <c r="AZ510" s="13">
        <v>0</v>
      </c>
      <c r="BA510" s="13">
        <v>21.481258084793986</v>
      </c>
      <c r="BC510" s="5">
        <f>AB510-D510</f>
        <v>80.072500000000019</v>
      </c>
      <c r="BD510" s="5">
        <f>AC510-E510</f>
        <v>106.66549999999995</v>
      </c>
      <c r="BE510" s="5">
        <f>AD510-F510</f>
        <v>82.544499999999999</v>
      </c>
      <c r="BF510" s="5">
        <f>AE510-G510</f>
        <v>89.760833333333323</v>
      </c>
      <c r="BH510" s="5" t="e">
        <f>AG510-#REF!</f>
        <v>#REF!</v>
      </c>
      <c r="BJ510" s="5" t="e">
        <f>AI510-#REF!</f>
        <v>#REF!</v>
      </c>
      <c r="BL510" s="5" t="e">
        <f>AK510-#REF!</f>
        <v>#REF!</v>
      </c>
      <c r="BN510" s="5" t="e">
        <f>AM510-#REF!</f>
        <v>#REF!</v>
      </c>
      <c r="BP510" s="5" t="e">
        <f>AO510-#REF!</f>
        <v>#REF!</v>
      </c>
      <c r="BR510" s="5" t="e">
        <f>AQ510-#REF!</f>
        <v>#REF!</v>
      </c>
      <c r="BT510" s="5">
        <f>AS510-I510</f>
        <v>15.919</v>
      </c>
      <c r="BV510" s="5">
        <f>AU510-K510</f>
        <v>15.91920101703773</v>
      </c>
      <c r="BX510" s="5">
        <f>AW510-M510</f>
        <v>18.829587376451215</v>
      </c>
      <c r="BZ510" s="5">
        <f>AY510-O510</f>
        <v>19.011663411254048</v>
      </c>
      <c r="CB510" s="5">
        <f>BA510-Q510</f>
        <v>21.481258084793986</v>
      </c>
    </row>
    <row r="511" spans="1:80" ht="45" customHeight="1" x14ac:dyDescent="0.25">
      <c r="A511" s="46" t="str">
        <f>A508</f>
        <v>4.1.5.2</v>
      </c>
      <c r="B511" s="84"/>
      <c r="C511" s="40" t="s">
        <v>468</v>
      </c>
      <c r="D511" s="13">
        <v>0</v>
      </c>
      <c r="E511" s="13">
        <v>0</v>
      </c>
      <c r="F511" s="13">
        <v>0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>
        <v>0</v>
      </c>
      <c r="R511" s="13">
        <v>0</v>
      </c>
      <c r="S511" s="13" t="s">
        <v>464</v>
      </c>
      <c r="AB511" s="13">
        <v>0</v>
      </c>
      <c r="AC511" s="13">
        <v>0</v>
      </c>
      <c r="AD511" s="13">
        <v>0</v>
      </c>
      <c r="AE511" s="13">
        <v>0</v>
      </c>
      <c r="AF511" s="13">
        <v>0</v>
      </c>
      <c r="AG511" s="13">
        <v>0</v>
      </c>
      <c r="AH511" s="13">
        <v>0</v>
      </c>
      <c r="AI511" s="13">
        <v>0</v>
      </c>
      <c r="AJ511" s="13">
        <v>0</v>
      </c>
      <c r="AK511" s="13"/>
      <c r="AL511" s="13">
        <v>0</v>
      </c>
      <c r="AM511" s="13">
        <v>0</v>
      </c>
      <c r="AN511" s="13">
        <v>0</v>
      </c>
      <c r="AO511" s="13"/>
      <c r="AP511" s="13">
        <v>0</v>
      </c>
      <c r="AQ511" s="13">
        <v>0</v>
      </c>
      <c r="AR511" s="13">
        <v>0</v>
      </c>
      <c r="AS511" s="13">
        <v>359</v>
      </c>
      <c r="AT511" s="13">
        <v>0</v>
      </c>
      <c r="AU511" s="13">
        <v>352</v>
      </c>
      <c r="AV511" s="13">
        <v>0</v>
      </c>
      <c r="AW511" s="13">
        <v>345</v>
      </c>
      <c r="AX511" s="13">
        <v>0</v>
      </c>
      <c r="AY511" s="13">
        <v>338</v>
      </c>
      <c r="AZ511" s="13">
        <v>0</v>
      </c>
      <c r="BA511" s="13">
        <v>339</v>
      </c>
      <c r="BC511" s="5">
        <f>AB511-D511</f>
        <v>0</v>
      </c>
      <c r="BD511" s="5">
        <f>AC511-E511</f>
        <v>0</v>
      </c>
      <c r="BE511" s="5">
        <f>AD511-F511</f>
        <v>0</v>
      </c>
      <c r="BF511" s="5">
        <f>AE511-G511</f>
        <v>0</v>
      </c>
      <c r="BH511" s="5" t="e">
        <f>AG511-#REF!</f>
        <v>#REF!</v>
      </c>
      <c r="BJ511" s="5" t="e">
        <f>AI511-#REF!</f>
        <v>#REF!</v>
      </c>
      <c r="BL511" s="5" t="e">
        <f>AK511-#REF!</f>
        <v>#REF!</v>
      </c>
      <c r="BN511" s="5" t="e">
        <f>AM511-#REF!</f>
        <v>#REF!</v>
      </c>
      <c r="BP511" s="5" t="e">
        <f>AO511-#REF!</f>
        <v>#REF!</v>
      </c>
      <c r="BR511" s="5" t="e">
        <f>AQ511-#REF!</f>
        <v>#REF!</v>
      </c>
      <c r="BT511" s="5">
        <f>AS511-I511</f>
        <v>359</v>
      </c>
      <c r="BV511" s="5">
        <f>AU511-K511</f>
        <v>352</v>
      </c>
      <c r="BX511" s="5">
        <f>AW511-M511</f>
        <v>345</v>
      </c>
      <c r="BZ511" s="5">
        <f>AY511-O511</f>
        <v>338</v>
      </c>
      <c r="CB511" s="5">
        <f>BA511-Q511</f>
        <v>339</v>
      </c>
    </row>
    <row r="512" spans="1:80" ht="45" customHeight="1" x14ac:dyDescent="0.25">
      <c r="A512" s="38" t="s">
        <v>245</v>
      </c>
      <c r="B512" s="84" t="s">
        <v>33</v>
      </c>
      <c r="C512" s="40" t="s">
        <v>58</v>
      </c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 t="s">
        <v>464</v>
      </c>
      <c r="AB512" s="13">
        <v>0</v>
      </c>
      <c r="AC512" s="13">
        <v>0</v>
      </c>
      <c r="AD512" s="13">
        <v>0</v>
      </c>
      <c r="AE512" s="13">
        <v>0</v>
      </c>
      <c r="AF512" s="13">
        <v>0</v>
      </c>
      <c r="AG512" s="13">
        <v>0</v>
      </c>
      <c r="AH512" s="13">
        <v>0</v>
      </c>
      <c r="AI512" s="13">
        <v>0</v>
      </c>
      <c r="AJ512" s="13">
        <v>0</v>
      </c>
      <c r="AK512" s="13"/>
      <c r="AL512" s="13">
        <v>0</v>
      </c>
      <c r="AM512" s="13">
        <v>0</v>
      </c>
      <c r="AN512" s="13">
        <v>0</v>
      </c>
      <c r="AO512" s="13"/>
      <c r="AP512" s="13">
        <v>0</v>
      </c>
      <c r="AQ512" s="13"/>
      <c r="AR512" s="13">
        <v>0</v>
      </c>
      <c r="AS512" s="13"/>
      <c r="AT512" s="13">
        <v>0</v>
      </c>
      <c r="AU512" s="13"/>
      <c r="AV512" s="13">
        <v>0</v>
      </c>
      <c r="AW512" s="13"/>
      <c r="AX512" s="13">
        <v>0</v>
      </c>
      <c r="AY512" s="13"/>
      <c r="AZ512" s="13">
        <v>0</v>
      </c>
      <c r="BA512" s="13"/>
      <c r="BC512" s="5">
        <f>AB512-D512</f>
        <v>0</v>
      </c>
      <c r="BD512" s="5">
        <f>AC512-E512</f>
        <v>0</v>
      </c>
      <c r="BE512" s="5">
        <f>AD512-F512</f>
        <v>0</v>
      </c>
      <c r="BF512" s="5">
        <f>AE512-G512</f>
        <v>0</v>
      </c>
      <c r="BH512" s="5" t="e">
        <f>AG512-#REF!</f>
        <v>#REF!</v>
      </c>
      <c r="BJ512" s="5" t="e">
        <f>AI512-#REF!</f>
        <v>#REF!</v>
      </c>
      <c r="BL512" s="5" t="e">
        <f>AK512-#REF!</f>
        <v>#REF!</v>
      </c>
      <c r="BN512" s="5" t="e">
        <f>AM512-#REF!</f>
        <v>#REF!</v>
      </c>
      <c r="BP512" s="5" t="e">
        <f>AO512-#REF!</f>
        <v>#REF!</v>
      </c>
      <c r="BR512" s="5" t="e">
        <f>AQ512-#REF!</f>
        <v>#REF!</v>
      </c>
      <c r="BT512" s="5">
        <f>AS512-I512</f>
        <v>0</v>
      </c>
      <c r="BV512" s="5">
        <f>AU512-K512</f>
        <v>0</v>
      </c>
      <c r="BX512" s="5">
        <f>AW512-M512</f>
        <v>0</v>
      </c>
      <c r="BZ512" s="5">
        <f>AY512-O512</f>
        <v>0</v>
      </c>
      <c r="CB512" s="5">
        <f>BA512-Q512</f>
        <v>0</v>
      </c>
    </row>
    <row r="513" spans="1:80" ht="45" customHeight="1" x14ac:dyDescent="0.25">
      <c r="A513" s="46" t="str">
        <f>A512</f>
        <v>4.1.5.3</v>
      </c>
      <c r="B513" s="84"/>
      <c r="C513" s="40" t="s">
        <v>59</v>
      </c>
      <c r="D513" s="13">
        <v>1.9379999999999999</v>
      </c>
      <c r="E513" s="13">
        <v>1.9590000000000001</v>
      </c>
      <c r="F513" s="13">
        <v>1.2050000000000001</v>
      </c>
      <c r="G513" s="13">
        <v>1.373</v>
      </c>
      <c r="H513" s="13">
        <v>0.76400000000000001</v>
      </c>
      <c r="I513" s="13">
        <v>2.3730000000000002</v>
      </c>
      <c r="J513" s="13">
        <v>3.863</v>
      </c>
      <c r="K513" s="13">
        <v>0.98300000000000043</v>
      </c>
      <c r="L513" s="13">
        <v>3.661</v>
      </c>
      <c r="M513" s="13">
        <v>5.2279999999999998</v>
      </c>
      <c r="N513" s="13">
        <v>3.4140000000000001</v>
      </c>
      <c r="O513" s="13">
        <v>6.0140000000000002</v>
      </c>
      <c r="P513" s="13">
        <v>3.5409999999999999</v>
      </c>
      <c r="Q513" s="13">
        <v>6.5060000000000002</v>
      </c>
      <c r="R513" s="13">
        <v>7.5149999999999997</v>
      </c>
      <c r="S513" s="13" t="s">
        <v>464</v>
      </c>
      <c r="AB513" s="13">
        <v>0</v>
      </c>
      <c r="AC513" s="13">
        <v>0</v>
      </c>
      <c r="AD513" s="13">
        <v>0</v>
      </c>
      <c r="AE513" s="13">
        <v>0</v>
      </c>
      <c r="AF513" s="13">
        <v>3.8170000000000002</v>
      </c>
      <c r="AG513" s="13">
        <v>3.8170000000000002</v>
      </c>
      <c r="AH513" s="13">
        <v>2.028</v>
      </c>
      <c r="AI513" s="13">
        <v>2.028</v>
      </c>
      <c r="AJ513" s="13">
        <v>2.42</v>
      </c>
      <c r="AK513" s="13">
        <v>2.42</v>
      </c>
      <c r="AL513" s="13">
        <v>2.5720000000000001</v>
      </c>
      <c r="AM513" s="13">
        <v>2.5720000000000001</v>
      </c>
      <c r="AN513" s="13">
        <v>0.46800774020172431</v>
      </c>
      <c r="AO513" s="13">
        <v>1.9379999999999999</v>
      </c>
      <c r="AP513" s="13">
        <v>0.46901177322726728</v>
      </c>
      <c r="AQ513" s="13">
        <v>1.8240000000000001</v>
      </c>
      <c r="AR513" s="13">
        <v>0.46709988548591119</v>
      </c>
      <c r="AS513" s="13">
        <v>0.753</v>
      </c>
      <c r="AT513" s="13">
        <v>0.22330355570303126</v>
      </c>
      <c r="AU513" s="13">
        <v>0.75309102807324013</v>
      </c>
      <c r="AV513" s="13">
        <v>0.5147310881310343</v>
      </c>
      <c r="AW513" s="13">
        <v>0.89077292888944626</v>
      </c>
      <c r="AX513" s="13">
        <v>0.48913758085927456</v>
      </c>
      <c r="AY513" s="13">
        <v>0.89938641571522404</v>
      </c>
      <c r="AZ513" s="13">
        <v>0.5026149865713837</v>
      </c>
      <c r="BA513" s="13">
        <v>1.0162157458826038</v>
      </c>
      <c r="BC513" s="5">
        <f>AB513-D513</f>
        <v>-1.9379999999999999</v>
      </c>
      <c r="BD513" s="5">
        <f>AC513-E513</f>
        <v>-1.9590000000000001</v>
      </c>
      <c r="BE513" s="5">
        <f>AD513-F513</f>
        <v>-1.2050000000000001</v>
      </c>
      <c r="BF513" s="5">
        <f>AE513-G513</f>
        <v>-1.373</v>
      </c>
      <c r="BH513" s="5" t="e">
        <f>AG513-#REF!</f>
        <v>#REF!</v>
      </c>
      <c r="BJ513" s="5" t="e">
        <f>AI513-#REF!</f>
        <v>#REF!</v>
      </c>
      <c r="BL513" s="5" t="e">
        <f>AK513-#REF!</f>
        <v>#REF!</v>
      </c>
      <c r="BN513" s="5" t="e">
        <f>AM513-#REF!</f>
        <v>#REF!</v>
      </c>
      <c r="BP513" s="5" t="e">
        <f>AO513-#REF!</f>
        <v>#REF!</v>
      </c>
      <c r="BR513" s="5" t="e">
        <f>AQ513-#REF!</f>
        <v>#REF!</v>
      </c>
      <c r="BT513" s="5">
        <f>AS513-I513</f>
        <v>-1.62</v>
      </c>
      <c r="BV513" s="5">
        <f>AU513-K513</f>
        <v>-0.2299089719267603</v>
      </c>
      <c r="BX513" s="5">
        <f>AW513-M513</f>
        <v>-4.3372270711105534</v>
      </c>
      <c r="BZ513" s="5">
        <f>AY513-O513</f>
        <v>-5.1146135842847764</v>
      </c>
      <c r="CB513" s="5">
        <f>BA513-Q513</f>
        <v>-5.4897842541173967</v>
      </c>
    </row>
    <row r="514" spans="1:80" ht="45" customHeight="1" x14ac:dyDescent="0.25">
      <c r="A514" s="46" t="str">
        <f>A512</f>
        <v>4.1.5.3</v>
      </c>
      <c r="B514" s="84"/>
      <c r="C514" s="40" t="s">
        <v>60</v>
      </c>
      <c r="D514" s="13">
        <v>43.482000000000014</v>
      </c>
      <c r="E514" s="13">
        <v>38.795999999999999</v>
      </c>
      <c r="F514" s="13">
        <v>38.33</v>
      </c>
      <c r="G514" s="13">
        <v>40.332000000000001</v>
      </c>
      <c r="H514" s="13">
        <v>20.103000000000002</v>
      </c>
      <c r="I514" s="13">
        <v>40.298000000000002</v>
      </c>
      <c r="J514" s="13">
        <v>21.414000000000001</v>
      </c>
      <c r="K514" s="13">
        <v>40.849999999999994</v>
      </c>
      <c r="L514" s="13">
        <v>20.297000000000001</v>
      </c>
      <c r="M514" s="13">
        <v>28.984000000000002</v>
      </c>
      <c r="N514" s="13">
        <v>18.928999999999998</v>
      </c>
      <c r="O514" s="13">
        <v>33.344000000000001</v>
      </c>
      <c r="P514" s="13">
        <v>19.63</v>
      </c>
      <c r="Q514" s="13">
        <v>36.067999999999998</v>
      </c>
      <c r="R514" s="13">
        <v>41.662999999999997</v>
      </c>
      <c r="S514" s="13" t="s">
        <v>464</v>
      </c>
      <c r="AB514" s="13">
        <v>0</v>
      </c>
      <c r="AC514" s="13">
        <v>0</v>
      </c>
      <c r="AD514" s="13">
        <v>0</v>
      </c>
      <c r="AE514" s="13">
        <v>0</v>
      </c>
      <c r="AF514" s="13">
        <v>62.121000000000002</v>
      </c>
      <c r="AG514" s="13">
        <v>62.121000000000002</v>
      </c>
      <c r="AH514" s="13">
        <v>51.515000000000008</v>
      </c>
      <c r="AI514" s="13">
        <v>51.515000000000008</v>
      </c>
      <c r="AJ514" s="13">
        <v>49.652499999999989</v>
      </c>
      <c r="AK514" s="13">
        <v>49.652499999999989</v>
      </c>
      <c r="AL514" s="13">
        <v>39.511000000000003</v>
      </c>
      <c r="AM514" s="13">
        <v>39.511000000000003</v>
      </c>
      <c r="AN514" s="13">
        <v>55.392141195015398</v>
      </c>
      <c r="AO514" s="13">
        <v>43.482000000000014</v>
      </c>
      <c r="AP514" s="13">
        <v>55.597827790032291</v>
      </c>
      <c r="AQ514" s="13">
        <v>26.847000000000001</v>
      </c>
      <c r="AR514" s="13">
        <v>55.371187838829435</v>
      </c>
      <c r="AS514" s="13">
        <v>37.145000000000003</v>
      </c>
      <c r="AT514" s="13">
        <v>26.470961591113475</v>
      </c>
      <c r="AU514" s="13">
        <v>37.144802373088034</v>
      </c>
      <c r="AV514" s="13">
        <v>61.017509644087113</v>
      </c>
      <c r="AW514" s="13">
        <v>43.935703878386171</v>
      </c>
      <c r="AX514" s="13">
        <v>57.983591326755807</v>
      </c>
      <c r="AY514" s="13">
        <v>44.360547959592779</v>
      </c>
      <c r="AZ514" s="13">
        <v>59.581236683677702</v>
      </c>
      <c r="BA514" s="13">
        <v>50.122935531185966</v>
      </c>
      <c r="BC514" s="5">
        <f>AB514-D514</f>
        <v>-43.482000000000014</v>
      </c>
      <c r="BD514" s="5">
        <f>AC514-E514</f>
        <v>-38.795999999999999</v>
      </c>
      <c r="BE514" s="5">
        <f>AD514-F514</f>
        <v>-38.33</v>
      </c>
      <c r="BF514" s="5">
        <f>AE514-G514</f>
        <v>-40.332000000000001</v>
      </c>
      <c r="BH514" s="5" t="e">
        <f>AG514-#REF!</f>
        <v>#REF!</v>
      </c>
      <c r="BJ514" s="5" t="e">
        <f>AI514-#REF!</f>
        <v>#REF!</v>
      </c>
      <c r="BL514" s="5" t="e">
        <f>AK514-#REF!</f>
        <v>#REF!</v>
      </c>
      <c r="BN514" s="5" t="e">
        <f>AM514-#REF!</f>
        <v>#REF!</v>
      </c>
      <c r="BP514" s="5" t="e">
        <f>AO514-#REF!</f>
        <v>#REF!</v>
      </c>
      <c r="BR514" s="5" t="e">
        <f>AQ514-#REF!</f>
        <v>#REF!</v>
      </c>
      <c r="BT514" s="5">
        <f>AS514-I514</f>
        <v>-3.1529999999999987</v>
      </c>
      <c r="BV514" s="5">
        <f>AU514-K514</f>
        <v>-3.7051976269119606</v>
      </c>
      <c r="BX514" s="5">
        <f>AW514-M514</f>
        <v>14.951703878386169</v>
      </c>
      <c r="BZ514" s="5">
        <f>AY514-O514</f>
        <v>11.016547959592778</v>
      </c>
      <c r="CB514" s="5">
        <f>BA514-Q514</f>
        <v>14.054935531185969</v>
      </c>
    </row>
    <row r="515" spans="1:80" ht="45" customHeight="1" x14ac:dyDescent="0.25">
      <c r="A515" s="46" t="str">
        <f>A512</f>
        <v>4.1.5.3</v>
      </c>
      <c r="B515" s="84"/>
      <c r="C515" s="40" t="s">
        <v>468</v>
      </c>
      <c r="D515" s="13">
        <v>420</v>
      </c>
      <c r="E515" s="13">
        <v>370</v>
      </c>
      <c r="F515" s="13">
        <v>521</v>
      </c>
      <c r="G515" s="13">
        <v>437</v>
      </c>
      <c r="H515" s="13">
        <v>1370</v>
      </c>
      <c r="I515" s="13">
        <v>693</v>
      </c>
      <c r="J515" s="13">
        <v>768</v>
      </c>
      <c r="K515" s="13">
        <v>602</v>
      </c>
      <c r="L515" s="13">
        <v>702</v>
      </c>
      <c r="M515" s="13">
        <v>674</v>
      </c>
      <c r="N515" s="13">
        <v>668</v>
      </c>
      <c r="O515" s="13">
        <v>626</v>
      </c>
      <c r="P515" s="13">
        <v>650</v>
      </c>
      <c r="Q515" s="13">
        <v>663</v>
      </c>
      <c r="R515" s="13">
        <v>529</v>
      </c>
      <c r="S515" s="13" t="s">
        <v>464</v>
      </c>
      <c r="AB515" s="13">
        <v>0</v>
      </c>
      <c r="AC515" s="13">
        <v>0</v>
      </c>
      <c r="AD515" s="13">
        <v>0</v>
      </c>
      <c r="AE515" s="13">
        <v>0</v>
      </c>
      <c r="AF515" s="13">
        <v>580</v>
      </c>
      <c r="AG515" s="13">
        <v>580</v>
      </c>
      <c r="AH515" s="13">
        <v>408</v>
      </c>
      <c r="AI515" s="13">
        <v>408</v>
      </c>
      <c r="AJ515" s="13">
        <v>317</v>
      </c>
      <c r="AK515" s="13">
        <v>317</v>
      </c>
      <c r="AL515" s="13">
        <v>384</v>
      </c>
      <c r="AM515" s="13">
        <v>384</v>
      </c>
      <c r="AN515" s="13">
        <v>800</v>
      </c>
      <c r="AO515" s="13">
        <v>420</v>
      </c>
      <c r="AP515" s="13">
        <v>986</v>
      </c>
      <c r="AQ515" s="13">
        <v>1016</v>
      </c>
      <c r="AR515" s="13">
        <v>950</v>
      </c>
      <c r="AS515" s="13">
        <v>1435</v>
      </c>
      <c r="AT515" s="13">
        <v>451</v>
      </c>
      <c r="AU515" s="13">
        <v>1406</v>
      </c>
      <c r="AV515" s="13">
        <v>1043</v>
      </c>
      <c r="AW515" s="13">
        <v>1381</v>
      </c>
      <c r="AX515" s="13">
        <v>1012</v>
      </c>
      <c r="AY515" s="13">
        <v>1361</v>
      </c>
      <c r="AZ515" s="13">
        <v>1015</v>
      </c>
      <c r="BA515" s="13">
        <v>1351</v>
      </c>
      <c r="BC515" s="5">
        <f>AB515-D515</f>
        <v>-420</v>
      </c>
      <c r="BD515" s="5">
        <f>AC515-E515</f>
        <v>-370</v>
      </c>
      <c r="BE515" s="5">
        <f>AD515-F515</f>
        <v>-521</v>
      </c>
      <c r="BF515" s="5">
        <f>AE515-G515</f>
        <v>-437</v>
      </c>
      <c r="BH515" s="5" t="e">
        <f>AG515-#REF!</f>
        <v>#REF!</v>
      </c>
      <c r="BJ515" s="5" t="e">
        <f>AI515-#REF!</f>
        <v>#REF!</v>
      </c>
      <c r="BL515" s="5" t="e">
        <f>AK515-#REF!</f>
        <v>#REF!</v>
      </c>
      <c r="BN515" s="5" t="e">
        <f>AM515-#REF!</f>
        <v>#REF!</v>
      </c>
      <c r="BP515" s="5" t="e">
        <f>AO515-#REF!</f>
        <v>#REF!</v>
      </c>
      <c r="BR515" s="5" t="e">
        <f>AQ515-#REF!</f>
        <v>#REF!</v>
      </c>
      <c r="BT515" s="5">
        <f>AS515-I515</f>
        <v>742</v>
      </c>
      <c r="BV515" s="5">
        <f>AU515-K515</f>
        <v>804</v>
      </c>
      <c r="BX515" s="5">
        <f>AW515-M515</f>
        <v>707</v>
      </c>
      <c r="BZ515" s="5">
        <f>AY515-O515</f>
        <v>735</v>
      </c>
      <c r="CB515" s="5">
        <f>BA515-Q515</f>
        <v>688</v>
      </c>
    </row>
    <row r="516" spans="1:80" ht="75" customHeight="1" x14ac:dyDescent="0.25">
      <c r="A516" s="38" t="s">
        <v>246</v>
      </c>
      <c r="B516" s="84" t="s">
        <v>65</v>
      </c>
      <c r="C516" s="40" t="s">
        <v>58</v>
      </c>
      <c r="D516" s="13">
        <v>0</v>
      </c>
      <c r="E516" s="13">
        <v>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>
        <v>0</v>
      </c>
      <c r="R516" s="13">
        <v>0</v>
      </c>
      <c r="S516" s="13" t="s">
        <v>464</v>
      </c>
      <c r="AB516" s="13">
        <v>0</v>
      </c>
      <c r="AC516" s="13">
        <v>0</v>
      </c>
      <c r="AD516" s="13">
        <v>0</v>
      </c>
      <c r="AE516" s="13">
        <v>0</v>
      </c>
      <c r="AF516" s="13">
        <v>0</v>
      </c>
      <c r="AG516" s="13">
        <v>0</v>
      </c>
      <c r="AH516" s="13">
        <v>0</v>
      </c>
      <c r="AI516" s="13"/>
      <c r="AJ516" s="13">
        <v>0</v>
      </c>
      <c r="AK516" s="13"/>
      <c r="AL516" s="13">
        <v>0</v>
      </c>
      <c r="AM516" s="13">
        <v>0</v>
      </c>
      <c r="AN516" s="13">
        <v>0</v>
      </c>
      <c r="AO516" s="13"/>
      <c r="AP516" s="13">
        <v>0</v>
      </c>
      <c r="AQ516" s="13"/>
      <c r="AR516" s="13">
        <v>0</v>
      </c>
      <c r="AS516" s="13"/>
      <c r="AT516" s="13">
        <v>0</v>
      </c>
      <c r="AU516" s="13"/>
      <c r="AV516" s="13">
        <v>0</v>
      </c>
      <c r="AW516" s="13"/>
      <c r="AX516" s="13">
        <v>0</v>
      </c>
      <c r="AY516" s="13"/>
      <c r="AZ516" s="13">
        <v>0</v>
      </c>
      <c r="BA516" s="13"/>
      <c r="BC516" s="5">
        <f>AB516-D516</f>
        <v>0</v>
      </c>
      <c r="BD516" s="5">
        <f>AC516-E516</f>
        <v>0</v>
      </c>
      <c r="BE516" s="5">
        <f>AD516-F516</f>
        <v>0</v>
      </c>
      <c r="BF516" s="5">
        <f>AE516-G516</f>
        <v>0</v>
      </c>
      <c r="BH516" s="5" t="e">
        <f>AG516-#REF!</f>
        <v>#REF!</v>
      </c>
      <c r="BJ516" s="5" t="e">
        <f>AI516-#REF!</f>
        <v>#REF!</v>
      </c>
      <c r="BL516" s="5" t="e">
        <f>AK516-#REF!</f>
        <v>#REF!</v>
      </c>
      <c r="BN516" s="5" t="e">
        <f>AM516-#REF!</f>
        <v>#REF!</v>
      </c>
      <c r="BP516" s="5" t="e">
        <f>AO516-#REF!</f>
        <v>#REF!</v>
      </c>
      <c r="BR516" s="5" t="e">
        <f>AQ516-#REF!</f>
        <v>#REF!</v>
      </c>
      <c r="BT516" s="5">
        <f>AS516-I516</f>
        <v>0</v>
      </c>
      <c r="BV516" s="5">
        <f>AU516-K516</f>
        <v>0</v>
      </c>
      <c r="BX516" s="5">
        <f>AW516-M516</f>
        <v>0</v>
      </c>
      <c r="BZ516" s="5">
        <f>AY516-O516</f>
        <v>0</v>
      </c>
      <c r="CB516" s="5">
        <f>BA516-Q516</f>
        <v>0</v>
      </c>
    </row>
    <row r="517" spans="1:80" ht="75" customHeight="1" x14ac:dyDescent="0.25">
      <c r="A517" s="46" t="str">
        <f>A516</f>
        <v>4.1.6</v>
      </c>
      <c r="B517" s="84"/>
      <c r="C517" s="40" t="s">
        <v>59</v>
      </c>
      <c r="D517" s="13">
        <v>3.4699999999999998</v>
      </c>
      <c r="E517" s="13">
        <v>3.2720000000000002</v>
      </c>
      <c r="F517" s="13">
        <v>2.8150000000000004</v>
      </c>
      <c r="G517" s="13">
        <v>2.5383333333333336</v>
      </c>
      <c r="H517" s="13">
        <v>0.92700000000000005</v>
      </c>
      <c r="I517" s="13">
        <v>2.5010000000000003</v>
      </c>
      <c r="J517" s="13">
        <v>5.5179999999999998</v>
      </c>
      <c r="K517" s="13">
        <v>1.3590000000000004</v>
      </c>
      <c r="L517" s="13">
        <v>5.23</v>
      </c>
      <c r="M517" s="13">
        <v>7.468</v>
      </c>
      <c r="N517" s="13">
        <v>4.8770000000000007</v>
      </c>
      <c r="O517" s="13">
        <v>8.5920000000000005</v>
      </c>
      <c r="P517" s="13">
        <v>5.0579999999999998</v>
      </c>
      <c r="Q517" s="13">
        <v>9.2940000000000005</v>
      </c>
      <c r="R517" s="13">
        <v>10.736000000000001</v>
      </c>
      <c r="S517" s="13" t="s">
        <v>464</v>
      </c>
      <c r="AB517" s="13">
        <v>9.139999999999997</v>
      </c>
      <c r="AC517" s="13">
        <v>7.8470000000000022</v>
      </c>
      <c r="AD517" s="13">
        <v>7.1190000000000024</v>
      </c>
      <c r="AE517" s="13">
        <v>8.0353333333333339</v>
      </c>
      <c r="AF517" s="13">
        <v>6.1490000000000027</v>
      </c>
      <c r="AG517" s="13">
        <v>6.1490000000000027</v>
      </c>
      <c r="AH517" s="13">
        <v>2.3140000000000001</v>
      </c>
      <c r="AI517" s="13">
        <v>2.3140000000000001</v>
      </c>
      <c r="AJ517" s="13">
        <v>4.2189999999999994</v>
      </c>
      <c r="AK517" s="13">
        <v>4.2189999999999994</v>
      </c>
      <c r="AL517" s="13">
        <v>4.0449999999999999</v>
      </c>
      <c r="AM517" s="13">
        <v>4.0449999999999999</v>
      </c>
      <c r="AN517" s="13">
        <v>0.68194322520267625</v>
      </c>
      <c r="AO517" s="13">
        <v>3.4699999999999998</v>
      </c>
      <c r="AP517" s="13">
        <v>1.1103810909483185</v>
      </c>
      <c r="AQ517" s="13">
        <v>2.6059999999999999</v>
      </c>
      <c r="AR517" s="13">
        <v>0.66728555069415885</v>
      </c>
      <c r="AS517" s="13">
        <v>1.0760000000000001</v>
      </c>
      <c r="AT517" s="13">
        <v>0.56531019806224669</v>
      </c>
      <c r="AU517" s="13">
        <v>1.0758443258189145</v>
      </c>
      <c r="AV517" s="13">
        <v>0.72862015867099872</v>
      </c>
      <c r="AW517" s="13">
        <v>1.2725327555563517</v>
      </c>
      <c r="AX517" s="13">
        <v>0.69876797265610646</v>
      </c>
      <c r="AY517" s="13">
        <v>1.2848377367360344</v>
      </c>
      <c r="AZ517" s="13">
        <v>0.74374638492564027</v>
      </c>
      <c r="BA517" s="13">
        <v>1.4517367798322911</v>
      </c>
      <c r="BC517" s="5">
        <f>AB517-D517</f>
        <v>5.6699999999999973</v>
      </c>
      <c r="BD517" s="5">
        <f>AC517-E517</f>
        <v>4.575000000000002</v>
      </c>
      <c r="BE517" s="5">
        <f>AD517-F517</f>
        <v>4.304000000000002</v>
      </c>
      <c r="BF517" s="5">
        <f>AE517-G517</f>
        <v>5.4969999999999999</v>
      </c>
      <c r="BH517" s="5" t="e">
        <f>AG517-#REF!</f>
        <v>#REF!</v>
      </c>
      <c r="BJ517" s="5" t="e">
        <f>AI517-#REF!</f>
        <v>#REF!</v>
      </c>
      <c r="BL517" s="5" t="e">
        <f>AK517-#REF!</f>
        <v>#REF!</v>
      </c>
      <c r="BN517" s="5" t="e">
        <f>AM517-#REF!</f>
        <v>#REF!</v>
      </c>
      <c r="BP517" s="5" t="e">
        <f>AO517-#REF!</f>
        <v>#REF!</v>
      </c>
      <c r="BR517" s="5" t="e">
        <f>AQ517-#REF!</f>
        <v>#REF!</v>
      </c>
      <c r="BT517" s="5">
        <f>AS517-I517</f>
        <v>-1.4250000000000003</v>
      </c>
      <c r="BV517" s="5">
        <f>AU517-K517</f>
        <v>-0.28315567418108589</v>
      </c>
      <c r="BX517" s="5">
        <f>AW517-M517</f>
        <v>-6.1954672444436483</v>
      </c>
      <c r="BZ517" s="5">
        <f>AY517-O517</f>
        <v>-7.3071622632639661</v>
      </c>
      <c r="CB517" s="5">
        <f>BA517-Q517</f>
        <v>-7.8422632201677089</v>
      </c>
    </row>
    <row r="518" spans="1:80" ht="75" customHeight="1" x14ac:dyDescent="0.25">
      <c r="A518" s="46" t="str">
        <f>A516</f>
        <v>4.1.6</v>
      </c>
      <c r="B518" s="84"/>
      <c r="C518" s="40" t="s">
        <v>60</v>
      </c>
      <c r="D518" s="13">
        <v>89.556000000000012</v>
      </c>
      <c r="E518" s="13">
        <v>61.719000000000001</v>
      </c>
      <c r="F518" s="13">
        <v>42.994999999999997</v>
      </c>
      <c r="G518" s="13">
        <v>52.856000000000002</v>
      </c>
      <c r="H518" s="13">
        <v>23.022000000000002</v>
      </c>
      <c r="I518" s="13">
        <v>48.922000000000004</v>
      </c>
      <c r="J518" s="13">
        <v>30.592000000000002</v>
      </c>
      <c r="K518" s="13">
        <v>45.982999999999997</v>
      </c>
      <c r="L518" s="13">
        <v>28.996000000000002</v>
      </c>
      <c r="M518" s="13">
        <v>41.405000000000001</v>
      </c>
      <c r="N518" s="13">
        <v>27.040999999999997</v>
      </c>
      <c r="O518" s="13">
        <v>47.634</v>
      </c>
      <c r="P518" s="13">
        <v>28.042999999999999</v>
      </c>
      <c r="Q518" s="13">
        <v>51.525999999999996</v>
      </c>
      <c r="R518" s="13">
        <v>59.518999999999998</v>
      </c>
      <c r="S518" s="13" t="s">
        <v>464</v>
      </c>
      <c r="AB518" s="13">
        <v>80.072500000000019</v>
      </c>
      <c r="AC518" s="13">
        <v>106.66549999999995</v>
      </c>
      <c r="AD518" s="13">
        <v>82.544499999999999</v>
      </c>
      <c r="AE518" s="13">
        <v>89.760833333333323</v>
      </c>
      <c r="AF518" s="13">
        <v>124.60199999999995</v>
      </c>
      <c r="AG518" s="13">
        <v>124.60199999999995</v>
      </c>
      <c r="AH518" s="13">
        <v>72.859500000000011</v>
      </c>
      <c r="AI518" s="13">
        <v>72.859500000000011</v>
      </c>
      <c r="AJ518" s="13">
        <v>86.739499999999992</v>
      </c>
      <c r="AK518" s="13">
        <v>86.739499999999992</v>
      </c>
      <c r="AL518" s="13">
        <v>86.242999999999995</v>
      </c>
      <c r="AM518" s="13">
        <v>86.242999999999995</v>
      </c>
      <c r="AN518" s="13">
        <v>80.839082874155906</v>
      </c>
      <c r="AO518" s="13">
        <v>89.556000000000012</v>
      </c>
      <c r="AP518" s="13">
        <v>131.62734967409489</v>
      </c>
      <c r="AQ518" s="13">
        <v>59.411000000000001</v>
      </c>
      <c r="AR518" s="13">
        <v>79.101696912613477</v>
      </c>
      <c r="AS518" s="13">
        <v>53.064000000000007</v>
      </c>
      <c r="AT518" s="13">
        <v>67.013283746683072</v>
      </c>
      <c r="AU518" s="13">
        <v>53.064003390125762</v>
      </c>
      <c r="AV518" s="13">
        <v>86.372454634537618</v>
      </c>
      <c r="AW518" s="13">
        <v>62.765291254837386</v>
      </c>
      <c r="AX518" s="13">
        <v>82.833701895365436</v>
      </c>
      <c r="AY518" s="13">
        <v>63.372211370846827</v>
      </c>
      <c r="AZ518" s="13">
        <v>88.16555529943524</v>
      </c>
      <c r="BA518" s="13">
        <v>71.604193615979952</v>
      </c>
      <c r="BC518" s="5">
        <f>AB518-D518</f>
        <v>-9.4834999999999923</v>
      </c>
      <c r="BD518" s="5">
        <f>AC518-E518</f>
        <v>44.946499999999951</v>
      </c>
      <c r="BE518" s="5">
        <f>AD518-F518</f>
        <v>39.549500000000002</v>
      </c>
      <c r="BF518" s="5">
        <f>AE518-G518</f>
        <v>36.904833333333322</v>
      </c>
      <c r="BH518" s="5" t="e">
        <f>AG518-#REF!</f>
        <v>#REF!</v>
      </c>
      <c r="BJ518" s="5" t="e">
        <f>AI518-#REF!</f>
        <v>#REF!</v>
      </c>
      <c r="BL518" s="5" t="e">
        <f>AK518-#REF!</f>
        <v>#REF!</v>
      </c>
      <c r="BN518" s="5" t="e">
        <f>AM518-#REF!</f>
        <v>#REF!</v>
      </c>
      <c r="BP518" s="5" t="e">
        <f>AO518-#REF!</f>
        <v>#REF!</v>
      </c>
      <c r="BR518" s="5" t="e">
        <f>AQ518-#REF!</f>
        <v>#REF!</v>
      </c>
      <c r="BT518" s="5">
        <f>AS518-I518</f>
        <v>4.142000000000003</v>
      </c>
      <c r="BV518" s="5">
        <f>AU518-K518</f>
        <v>7.0810033901257654</v>
      </c>
      <c r="BX518" s="5">
        <f>AW518-M518</f>
        <v>21.360291254837385</v>
      </c>
      <c r="BZ518" s="5">
        <f>AY518-O518</f>
        <v>15.738211370846827</v>
      </c>
      <c r="CB518" s="5">
        <f>BA518-Q518</f>
        <v>20.078193615979956</v>
      </c>
    </row>
    <row r="519" spans="1:80" ht="75" customHeight="1" x14ac:dyDescent="0.25">
      <c r="A519" s="46" t="str">
        <f>A516</f>
        <v>4.1.6</v>
      </c>
      <c r="B519" s="84"/>
      <c r="C519" s="40" t="s">
        <v>468</v>
      </c>
      <c r="D519" s="13">
        <v>900</v>
      </c>
      <c r="E519" s="13">
        <v>528</v>
      </c>
      <c r="F519" s="13">
        <v>1736</v>
      </c>
      <c r="G519" s="13">
        <v>1058</v>
      </c>
      <c r="H519" s="13">
        <v>1670</v>
      </c>
      <c r="I519" s="13">
        <v>1515</v>
      </c>
      <c r="J519" s="13">
        <v>1515</v>
      </c>
      <c r="K519" s="13">
        <v>1141</v>
      </c>
      <c r="L519" s="13">
        <v>1394</v>
      </c>
      <c r="M519" s="13">
        <v>1264</v>
      </c>
      <c r="N519" s="13">
        <v>1361</v>
      </c>
      <c r="O519" s="13">
        <v>1168</v>
      </c>
      <c r="P519" s="13">
        <v>1327</v>
      </c>
      <c r="Q519" s="13">
        <v>1237</v>
      </c>
      <c r="R519" s="13">
        <v>985</v>
      </c>
      <c r="S519" s="13" t="s">
        <v>464</v>
      </c>
      <c r="AB519" s="13">
        <v>0</v>
      </c>
      <c r="AC519" s="13">
        <v>0</v>
      </c>
      <c r="AD519" s="13">
        <v>0</v>
      </c>
      <c r="AE519" s="13">
        <v>0</v>
      </c>
      <c r="AF519" s="13">
        <v>1546</v>
      </c>
      <c r="AG519" s="13">
        <v>1546</v>
      </c>
      <c r="AH519" s="13">
        <v>1266</v>
      </c>
      <c r="AI519" s="13">
        <v>1266</v>
      </c>
      <c r="AJ519" s="13">
        <v>1012</v>
      </c>
      <c r="AK519" s="13">
        <v>1012</v>
      </c>
      <c r="AL519" s="13">
        <v>800</v>
      </c>
      <c r="AM519" s="13">
        <v>800</v>
      </c>
      <c r="AN519" s="13">
        <v>1342</v>
      </c>
      <c r="AO519" s="13">
        <v>900</v>
      </c>
      <c r="AP519" s="13">
        <v>1375</v>
      </c>
      <c r="AQ519" s="13">
        <v>1379</v>
      </c>
      <c r="AR519" s="13">
        <v>1407</v>
      </c>
      <c r="AS519" s="13">
        <v>1794</v>
      </c>
      <c r="AT519" s="13">
        <v>1127</v>
      </c>
      <c r="AU519" s="13">
        <v>1758</v>
      </c>
      <c r="AV519" s="13">
        <v>1473</v>
      </c>
      <c r="AW519" s="13">
        <v>1726</v>
      </c>
      <c r="AX519" s="13">
        <v>1462</v>
      </c>
      <c r="AY519" s="13">
        <v>1699</v>
      </c>
      <c r="AZ519" s="13">
        <v>1450</v>
      </c>
      <c r="BA519" s="13">
        <v>1679</v>
      </c>
      <c r="BC519" s="5">
        <f>AB519-D519</f>
        <v>-900</v>
      </c>
      <c r="BD519" s="5">
        <f>AC519-E519</f>
        <v>-528</v>
      </c>
      <c r="BE519" s="5">
        <f>AD519-F519</f>
        <v>-1736</v>
      </c>
      <c r="BF519" s="5">
        <f>AE519-G519</f>
        <v>-1058</v>
      </c>
      <c r="BH519" s="5" t="e">
        <f>AG519-#REF!</f>
        <v>#REF!</v>
      </c>
      <c r="BJ519" s="5" t="e">
        <f>AI519-#REF!</f>
        <v>#REF!</v>
      </c>
      <c r="BL519" s="5" t="e">
        <f>AK519-#REF!</f>
        <v>#REF!</v>
      </c>
      <c r="BN519" s="5" t="e">
        <f>AM519-#REF!</f>
        <v>#REF!</v>
      </c>
      <c r="BP519" s="5" t="e">
        <f>AO519-#REF!</f>
        <v>#REF!</v>
      </c>
      <c r="BR519" s="5" t="e">
        <f>AQ519-#REF!</f>
        <v>#REF!</v>
      </c>
      <c r="BT519" s="5">
        <f>AS519-I519</f>
        <v>279</v>
      </c>
      <c r="BV519" s="5">
        <f>AU519-K519</f>
        <v>617</v>
      </c>
      <c r="BX519" s="5">
        <f>AW519-M519</f>
        <v>462</v>
      </c>
      <c r="BZ519" s="5">
        <f>AY519-O519</f>
        <v>531</v>
      </c>
      <c r="CB519" s="5">
        <f>BA519-Q519</f>
        <v>442</v>
      </c>
    </row>
    <row r="520" spans="1:80" ht="30" customHeight="1" x14ac:dyDescent="0.25">
      <c r="A520" s="38" t="s">
        <v>247</v>
      </c>
      <c r="B520" s="84" t="s">
        <v>29</v>
      </c>
      <c r="C520" s="40" t="s">
        <v>58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  <c r="P520" s="13">
        <v>0</v>
      </c>
      <c r="Q520" s="13">
        <v>0</v>
      </c>
      <c r="R520" s="13">
        <v>0</v>
      </c>
      <c r="S520" s="13" t="s">
        <v>464</v>
      </c>
      <c r="AB520" s="13">
        <v>0</v>
      </c>
      <c r="AC520" s="13">
        <v>0</v>
      </c>
      <c r="AD520" s="13">
        <v>0</v>
      </c>
      <c r="AE520" s="13">
        <v>0</v>
      </c>
      <c r="AF520" s="13">
        <v>0</v>
      </c>
      <c r="AG520" s="13">
        <v>0</v>
      </c>
      <c r="AH520" s="13">
        <v>0</v>
      </c>
      <c r="AI520" s="13"/>
      <c r="AJ520" s="13">
        <v>0</v>
      </c>
      <c r="AK520" s="13"/>
      <c r="AL520" s="13">
        <v>0</v>
      </c>
      <c r="AM520" s="13">
        <v>0</v>
      </c>
      <c r="AN520" s="13">
        <v>0</v>
      </c>
      <c r="AO520" s="13"/>
      <c r="AP520" s="13">
        <v>0</v>
      </c>
      <c r="AQ520" s="13"/>
      <c r="AR520" s="13">
        <v>0</v>
      </c>
      <c r="AS520" s="13"/>
      <c r="AT520" s="13">
        <v>0</v>
      </c>
      <c r="AU520" s="13"/>
      <c r="AV520" s="13">
        <v>0</v>
      </c>
      <c r="AW520" s="13"/>
      <c r="AX520" s="13">
        <v>0</v>
      </c>
      <c r="AY520" s="13"/>
      <c r="AZ520" s="13">
        <v>0</v>
      </c>
      <c r="BA520" s="13"/>
      <c r="BC520" s="5">
        <f>AB520-D520</f>
        <v>0</v>
      </c>
      <c r="BD520" s="5">
        <f>AC520-E520</f>
        <v>0</v>
      </c>
      <c r="BE520" s="5">
        <f>AD520-F520</f>
        <v>0</v>
      </c>
      <c r="BF520" s="5">
        <f>AE520-G520</f>
        <v>0</v>
      </c>
      <c r="BH520" s="5" t="e">
        <f>AG520-#REF!</f>
        <v>#REF!</v>
      </c>
      <c r="BJ520" s="5" t="e">
        <f>AI520-#REF!</f>
        <v>#REF!</v>
      </c>
      <c r="BL520" s="5" t="e">
        <f>AK520-#REF!</f>
        <v>#REF!</v>
      </c>
      <c r="BN520" s="5" t="e">
        <f>AM520-#REF!</f>
        <v>#REF!</v>
      </c>
      <c r="BP520" s="5" t="e">
        <f>AO520-#REF!</f>
        <v>#REF!</v>
      </c>
      <c r="BR520" s="5" t="e">
        <f>AQ520-#REF!</f>
        <v>#REF!</v>
      </c>
      <c r="BT520" s="5">
        <f>AS520-I520</f>
        <v>0</v>
      </c>
      <c r="BV520" s="5">
        <f>AU520-K520</f>
        <v>0</v>
      </c>
      <c r="BX520" s="5">
        <f>AW520-M520</f>
        <v>0</v>
      </c>
      <c r="BZ520" s="5">
        <f>AY520-O520</f>
        <v>0</v>
      </c>
      <c r="CB520" s="5">
        <f>BA520-Q520</f>
        <v>0</v>
      </c>
    </row>
    <row r="521" spans="1:80" ht="30" customHeight="1" x14ac:dyDescent="0.25">
      <c r="A521" s="46" t="str">
        <f>A520</f>
        <v>4.1.6.1</v>
      </c>
      <c r="B521" s="84"/>
      <c r="C521" s="40" t="s">
        <v>59</v>
      </c>
      <c r="D521" s="13">
        <v>1.532</v>
      </c>
      <c r="E521" s="13">
        <v>1.3129999999999999</v>
      </c>
      <c r="F521" s="13">
        <v>1.61</v>
      </c>
      <c r="G521" s="13">
        <v>1.1653333333333333</v>
      </c>
      <c r="H521" s="13">
        <v>0.16300000000000001</v>
      </c>
      <c r="I521" s="13">
        <v>0.128</v>
      </c>
      <c r="J521" s="13">
        <v>1.655</v>
      </c>
      <c r="K521" s="13">
        <v>0.376</v>
      </c>
      <c r="L521" s="13">
        <v>1.569</v>
      </c>
      <c r="M521" s="13">
        <v>2.2400000000000002</v>
      </c>
      <c r="N521" s="13">
        <v>1.4630000000000001</v>
      </c>
      <c r="O521" s="13">
        <v>2.5779999999999998</v>
      </c>
      <c r="P521" s="13">
        <v>1.5169999999999999</v>
      </c>
      <c r="Q521" s="13">
        <v>2.7879999999999998</v>
      </c>
      <c r="R521" s="13">
        <v>3.2210000000000001</v>
      </c>
      <c r="S521" s="13" t="s">
        <v>464</v>
      </c>
      <c r="AB521" s="13">
        <v>0</v>
      </c>
      <c r="AC521" s="13">
        <v>0</v>
      </c>
      <c r="AD521" s="13">
        <v>0</v>
      </c>
      <c r="AE521" s="13">
        <v>0</v>
      </c>
      <c r="AF521" s="13">
        <v>2.3319999999999999</v>
      </c>
      <c r="AG521" s="13">
        <v>2.3319999999999999</v>
      </c>
      <c r="AH521" s="13">
        <v>0.28600000000000003</v>
      </c>
      <c r="AI521" s="13">
        <v>0.28600000000000003</v>
      </c>
      <c r="AJ521" s="13">
        <v>1.7989999999999999</v>
      </c>
      <c r="AK521" s="13">
        <v>1.7989999999999999</v>
      </c>
      <c r="AL521" s="13">
        <v>1.4730000000000001</v>
      </c>
      <c r="AM521" s="13">
        <v>1.4730000000000001</v>
      </c>
      <c r="AN521" s="13">
        <v>0.213935485000952</v>
      </c>
      <c r="AO521" s="13">
        <v>1.532</v>
      </c>
      <c r="AP521" s="13">
        <v>0.64136931772105121</v>
      </c>
      <c r="AQ521" s="13">
        <v>0.78200000000000003</v>
      </c>
      <c r="AR521" s="13">
        <v>0.20018566520824765</v>
      </c>
      <c r="AS521" s="13"/>
      <c r="AT521" s="13">
        <v>0.34200664235921541</v>
      </c>
      <c r="AU521" s="13"/>
      <c r="AV521" s="13">
        <v>0.21388907053996442</v>
      </c>
      <c r="AW521" s="13"/>
      <c r="AX521" s="13">
        <v>0.20963039179683196</v>
      </c>
      <c r="AY521" s="13"/>
      <c r="AZ521" s="13">
        <v>0.24113139835425657</v>
      </c>
      <c r="BA521" s="13"/>
      <c r="BC521" s="5">
        <f>AB521-D521</f>
        <v>-1.532</v>
      </c>
      <c r="BD521" s="5">
        <f>AC521-E521</f>
        <v>-1.3129999999999999</v>
      </c>
      <c r="BE521" s="5">
        <f>AD521-F521</f>
        <v>-1.61</v>
      </c>
      <c r="BF521" s="5">
        <f>AE521-G521</f>
        <v>-1.1653333333333333</v>
      </c>
      <c r="BH521" s="5" t="e">
        <f>AG521-#REF!</f>
        <v>#REF!</v>
      </c>
      <c r="BJ521" s="5" t="e">
        <f>AI521-#REF!</f>
        <v>#REF!</v>
      </c>
      <c r="BL521" s="5" t="e">
        <f>AK521-#REF!</f>
        <v>#REF!</v>
      </c>
      <c r="BN521" s="5" t="e">
        <f>AM521-#REF!</f>
        <v>#REF!</v>
      </c>
      <c r="BP521" s="5" t="e">
        <f>AO521-#REF!</f>
        <v>#REF!</v>
      </c>
      <c r="BR521" s="5" t="e">
        <f>AQ521-#REF!</f>
        <v>#REF!</v>
      </c>
      <c r="BT521" s="5">
        <f>AS521-I521</f>
        <v>-0.128</v>
      </c>
      <c r="BV521" s="5">
        <f>AU521-K521</f>
        <v>-0.376</v>
      </c>
      <c r="BX521" s="5">
        <f>AW521-M521</f>
        <v>-2.2400000000000002</v>
      </c>
      <c r="BZ521" s="5">
        <f>AY521-O521</f>
        <v>-2.5779999999999998</v>
      </c>
      <c r="CB521" s="5">
        <f>BA521-Q521</f>
        <v>-2.7879999999999998</v>
      </c>
    </row>
    <row r="522" spans="1:80" ht="30" customHeight="1" x14ac:dyDescent="0.25">
      <c r="A522" s="46" t="str">
        <f>A520</f>
        <v>4.1.6.1</v>
      </c>
      <c r="B522" s="84"/>
      <c r="C522" s="40" t="s">
        <v>60</v>
      </c>
      <c r="D522" s="13">
        <v>46.073999999999991</v>
      </c>
      <c r="E522" s="13">
        <v>22.923000000000002</v>
      </c>
      <c r="F522" s="13">
        <v>4.665</v>
      </c>
      <c r="G522" s="13">
        <v>12.524000000000001</v>
      </c>
      <c r="H522" s="13">
        <v>2.919</v>
      </c>
      <c r="I522" s="13">
        <v>8.6240000000000006</v>
      </c>
      <c r="J522" s="13">
        <v>9.1780000000000008</v>
      </c>
      <c r="K522" s="13">
        <v>5.1330000000000009</v>
      </c>
      <c r="L522" s="13">
        <v>8.6989999999999998</v>
      </c>
      <c r="M522" s="13">
        <v>12.421000000000001</v>
      </c>
      <c r="N522" s="13">
        <v>8.1120000000000001</v>
      </c>
      <c r="O522" s="13">
        <v>14.29</v>
      </c>
      <c r="P522" s="13">
        <v>8.4130000000000003</v>
      </c>
      <c r="Q522" s="13">
        <v>15.458</v>
      </c>
      <c r="R522" s="13">
        <v>17.856000000000002</v>
      </c>
      <c r="S522" s="13" t="s">
        <v>464</v>
      </c>
      <c r="AB522" s="13">
        <v>0</v>
      </c>
      <c r="AC522" s="13">
        <v>0</v>
      </c>
      <c r="AD522" s="13">
        <v>0</v>
      </c>
      <c r="AE522" s="13">
        <v>0</v>
      </c>
      <c r="AF522" s="13">
        <v>62.481000000000002</v>
      </c>
      <c r="AG522" s="13">
        <v>62.481000000000002</v>
      </c>
      <c r="AH522" s="13">
        <v>21.3445</v>
      </c>
      <c r="AI522" s="13">
        <v>21.3445</v>
      </c>
      <c r="AJ522" s="13">
        <v>37.087000000000003</v>
      </c>
      <c r="AK522" s="13">
        <v>37.087000000000003</v>
      </c>
      <c r="AL522" s="13">
        <v>46.731999999999999</v>
      </c>
      <c r="AM522" s="13">
        <v>46.731999999999999</v>
      </c>
      <c r="AN522" s="13">
        <v>25.446941679140501</v>
      </c>
      <c r="AO522" s="13">
        <v>46.073999999999991</v>
      </c>
      <c r="AP522" s="13">
        <v>76.029521884062589</v>
      </c>
      <c r="AQ522" s="13">
        <v>32.564</v>
      </c>
      <c r="AR522" s="13">
        <v>23.730509073784045</v>
      </c>
      <c r="AS522" s="13"/>
      <c r="AT522" s="13">
        <v>40.5423221555696</v>
      </c>
      <c r="AU522" s="13"/>
      <c r="AV522" s="13">
        <v>25.354944990450509</v>
      </c>
      <c r="AW522" s="13"/>
      <c r="AX522" s="13">
        <v>24.850110568609637</v>
      </c>
      <c r="AY522" s="13"/>
      <c r="AZ522" s="13">
        <v>28.584318615757542</v>
      </c>
      <c r="BA522" s="13"/>
      <c r="BC522" s="5">
        <f>AB522-D522</f>
        <v>-46.073999999999991</v>
      </c>
      <c r="BD522" s="5">
        <f>AC522-E522</f>
        <v>-22.923000000000002</v>
      </c>
      <c r="BE522" s="5">
        <f>AD522-F522</f>
        <v>-4.665</v>
      </c>
      <c r="BF522" s="5">
        <f>AE522-G522</f>
        <v>-12.524000000000001</v>
      </c>
      <c r="BH522" s="5" t="e">
        <f>AG522-#REF!</f>
        <v>#REF!</v>
      </c>
      <c r="BJ522" s="5" t="e">
        <f>AI522-#REF!</f>
        <v>#REF!</v>
      </c>
      <c r="BL522" s="5" t="e">
        <f>AK522-#REF!</f>
        <v>#REF!</v>
      </c>
      <c r="BN522" s="5" t="e">
        <f>AM522-#REF!</f>
        <v>#REF!</v>
      </c>
      <c r="BP522" s="5" t="e">
        <f>AO522-#REF!</f>
        <v>#REF!</v>
      </c>
      <c r="BR522" s="5" t="e">
        <f>AQ522-#REF!</f>
        <v>#REF!</v>
      </c>
      <c r="BT522" s="5">
        <f>AS522-I522</f>
        <v>-8.6240000000000006</v>
      </c>
      <c r="BV522" s="5">
        <f>AU522-K522</f>
        <v>-5.1330000000000009</v>
      </c>
      <c r="BX522" s="5">
        <f>AW522-M522</f>
        <v>-12.421000000000001</v>
      </c>
      <c r="BZ522" s="5">
        <f>AY522-O522</f>
        <v>-14.29</v>
      </c>
      <c r="CB522" s="5">
        <f>BA522-Q522</f>
        <v>-15.458</v>
      </c>
    </row>
    <row r="523" spans="1:80" ht="30" customHeight="1" x14ac:dyDescent="0.25">
      <c r="A523" s="46" t="str">
        <f>A520</f>
        <v>4.1.6.1</v>
      </c>
      <c r="B523" s="84"/>
      <c r="C523" s="40" t="s">
        <v>468</v>
      </c>
      <c r="D523" s="13">
        <v>480</v>
      </c>
      <c r="E523" s="13">
        <v>158</v>
      </c>
      <c r="F523" s="13">
        <v>1215</v>
      </c>
      <c r="G523" s="13">
        <v>617.66666666666663</v>
      </c>
      <c r="H523" s="13">
        <v>300</v>
      </c>
      <c r="I523" s="13">
        <v>822</v>
      </c>
      <c r="J523" s="13">
        <v>747</v>
      </c>
      <c r="K523" s="13">
        <v>539</v>
      </c>
      <c r="L523" s="13">
        <v>692</v>
      </c>
      <c r="M523" s="13">
        <v>590</v>
      </c>
      <c r="N523" s="13">
        <v>693</v>
      </c>
      <c r="O523" s="13">
        <v>542</v>
      </c>
      <c r="P523" s="13">
        <v>677</v>
      </c>
      <c r="Q523" s="13">
        <v>574</v>
      </c>
      <c r="R523" s="13">
        <v>456</v>
      </c>
      <c r="S523" s="13" t="s">
        <v>464</v>
      </c>
      <c r="AB523" s="13">
        <v>0</v>
      </c>
      <c r="AC523" s="13">
        <v>0</v>
      </c>
      <c r="AD523" s="13">
        <v>0</v>
      </c>
      <c r="AE523" s="13">
        <v>0</v>
      </c>
      <c r="AF523" s="13">
        <v>966</v>
      </c>
      <c r="AG523" s="13">
        <v>966</v>
      </c>
      <c r="AH523" s="13">
        <v>858</v>
      </c>
      <c r="AI523" s="13">
        <v>858</v>
      </c>
      <c r="AJ523" s="13">
        <v>695</v>
      </c>
      <c r="AK523" s="13">
        <v>695</v>
      </c>
      <c r="AL523" s="13">
        <v>416</v>
      </c>
      <c r="AM523" s="13">
        <v>416</v>
      </c>
      <c r="AN523" s="13">
        <v>542</v>
      </c>
      <c r="AO523" s="13">
        <v>480</v>
      </c>
      <c r="AP523" s="13">
        <v>389</v>
      </c>
      <c r="AQ523" s="13">
        <v>363</v>
      </c>
      <c r="AR523" s="13">
        <v>457</v>
      </c>
      <c r="AS523" s="13"/>
      <c r="AT523" s="13">
        <v>676</v>
      </c>
      <c r="AU523" s="13"/>
      <c r="AV523" s="13">
        <v>430</v>
      </c>
      <c r="AW523" s="13"/>
      <c r="AX523" s="13">
        <v>450</v>
      </c>
      <c r="AY523" s="13"/>
      <c r="AZ523" s="13">
        <v>435</v>
      </c>
      <c r="BA523" s="13"/>
      <c r="BC523" s="5">
        <f>AB523-D523</f>
        <v>-480</v>
      </c>
      <c r="BD523" s="5">
        <f>AC523-E523</f>
        <v>-158</v>
      </c>
      <c r="BE523" s="5">
        <f>AD523-F523</f>
        <v>-1215</v>
      </c>
      <c r="BF523" s="5">
        <f>AE523-G523</f>
        <v>-617.66666666666663</v>
      </c>
      <c r="BH523" s="5" t="e">
        <f>AG523-#REF!</f>
        <v>#REF!</v>
      </c>
      <c r="BJ523" s="5" t="e">
        <f>AI523-#REF!</f>
        <v>#REF!</v>
      </c>
      <c r="BL523" s="5" t="e">
        <f>AK523-#REF!</f>
        <v>#REF!</v>
      </c>
      <c r="BN523" s="5" t="e">
        <f>AM523-#REF!</f>
        <v>#REF!</v>
      </c>
      <c r="BP523" s="5" t="e">
        <f>AO523-#REF!</f>
        <v>#REF!</v>
      </c>
      <c r="BR523" s="5" t="e">
        <f>AQ523-#REF!</f>
        <v>#REF!</v>
      </c>
      <c r="BT523" s="5">
        <f>AS523-I523</f>
        <v>-822</v>
      </c>
      <c r="BV523" s="5">
        <f>AU523-K523</f>
        <v>-539</v>
      </c>
      <c r="BX523" s="5">
        <f>AW523-M523</f>
        <v>-590</v>
      </c>
      <c r="BZ523" s="5">
        <f>AY523-O523</f>
        <v>-542</v>
      </c>
      <c r="CB523" s="5">
        <f>BA523-Q523</f>
        <v>-574</v>
      </c>
    </row>
    <row r="524" spans="1:80" ht="45" customHeight="1" x14ac:dyDescent="0.25">
      <c r="A524" s="38" t="s">
        <v>248</v>
      </c>
      <c r="B524" s="84" t="s">
        <v>31</v>
      </c>
      <c r="C524" s="40" t="s">
        <v>58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>
        <v>0</v>
      </c>
      <c r="R524" s="13">
        <v>0</v>
      </c>
      <c r="S524" s="13" t="s">
        <v>464</v>
      </c>
      <c r="AB524" s="13">
        <v>0</v>
      </c>
      <c r="AC524" s="13">
        <v>0</v>
      </c>
      <c r="AD524" s="13">
        <v>0</v>
      </c>
      <c r="AE524" s="13">
        <v>0</v>
      </c>
      <c r="AF524" s="13">
        <v>0</v>
      </c>
      <c r="AG524" s="13">
        <v>0</v>
      </c>
      <c r="AH524" s="13">
        <v>0</v>
      </c>
      <c r="AI524" s="13"/>
      <c r="AJ524" s="13">
        <v>0</v>
      </c>
      <c r="AK524" s="13"/>
      <c r="AL524" s="13">
        <v>0</v>
      </c>
      <c r="AM524" s="13">
        <v>0</v>
      </c>
      <c r="AN524" s="13">
        <v>0</v>
      </c>
      <c r="AO524" s="13"/>
      <c r="AP524" s="13">
        <v>0</v>
      </c>
      <c r="AQ524" s="13"/>
      <c r="AR524" s="13">
        <v>0</v>
      </c>
      <c r="AS524" s="13"/>
      <c r="AT524" s="13">
        <v>0</v>
      </c>
      <c r="AU524" s="13"/>
      <c r="AV524" s="13">
        <v>0</v>
      </c>
      <c r="AW524" s="13"/>
      <c r="AX524" s="13">
        <v>0</v>
      </c>
      <c r="AY524" s="13"/>
      <c r="AZ524" s="13">
        <v>0</v>
      </c>
      <c r="BA524" s="13"/>
      <c r="BC524" s="5">
        <f>AB524-D524</f>
        <v>0</v>
      </c>
      <c r="BD524" s="5">
        <f>AC524-E524</f>
        <v>0</v>
      </c>
      <c r="BE524" s="5">
        <f>AD524-F524</f>
        <v>0</v>
      </c>
      <c r="BF524" s="5">
        <f>AE524-G524</f>
        <v>0</v>
      </c>
      <c r="BH524" s="5" t="e">
        <f>AG524-#REF!</f>
        <v>#REF!</v>
      </c>
      <c r="BJ524" s="5" t="e">
        <f>AI524-#REF!</f>
        <v>#REF!</v>
      </c>
      <c r="BL524" s="5" t="e">
        <f>AK524-#REF!</f>
        <v>#REF!</v>
      </c>
      <c r="BN524" s="5" t="e">
        <f>AM524-#REF!</f>
        <v>#REF!</v>
      </c>
      <c r="BP524" s="5" t="e">
        <f>AO524-#REF!</f>
        <v>#REF!</v>
      </c>
      <c r="BR524" s="5" t="e">
        <f>AQ524-#REF!</f>
        <v>#REF!</v>
      </c>
      <c r="BT524" s="5">
        <f>AS524-I524</f>
        <v>0</v>
      </c>
      <c r="BV524" s="5">
        <f>AU524-K524</f>
        <v>0</v>
      </c>
      <c r="BX524" s="5">
        <f>AW524-M524</f>
        <v>0</v>
      </c>
      <c r="BZ524" s="5">
        <f>AY524-O524</f>
        <v>0</v>
      </c>
      <c r="CB524" s="5">
        <f>BA524-Q524</f>
        <v>0</v>
      </c>
    </row>
    <row r="525" spans="1:80" ht="45" customHeight="1" x14ac:dyDescent="0.25">
      <c r="A525" s="46" t="str">
        <f>A524</f>
        <v>4.1.6.2</v>
      </c>
      <c r="B525" s="84"/>
      <c r="C525" s="40" t="s">
        <v>59</v>
      </c>
      <c r="D525" s="13">
        <v>0</v>
      </c>
      <c r="E525" s="13">
        <v>0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  <c r="P525" s="13">
        <v>0</v>
      </c>
      <c r="Q525" s="13">
        <v>0</v>
      </c>
      <c r="R525" s="13">
        <v>0</v>
      </c>
      <c r="S525" s="13" t="s">
        <v>464</v>
      </c>
      <c r="AB525" s="13">
        <v>9.139999999999997</v>
      </c>
      <c r="AC525" s="13">
        <v>7.8470000000000022</v>
      </c>
      <c r="AD525" s="13">
        <v>7.1190000000000024</v>
      </c>
      <c r="AE525" s="13">
        <v>8.0353333333333339</v>
      </c>
      <c r="AF525" s="13">
        <v>0</v>
      </c>
      <c r="AG525" s="13">
        <v>0</v>
      </c>
      <c r="AH525" s="13">
        <v>0</v>
      </c>
      <c r="AI525" s="13">
        <v>0</v>
      </c>
      <c r="AJ525" s="13">
        <v>0</v>
      </c>
      <c r="AK525" s="13">
        <v>0</v>
      </c>
      <c r="AL525" s="13">
        <v>0</v>
      </c>
      <c r="AM525" s="13">
        <v>0</v>
      </c>
      <c r="AN525" s="13">
        <v>0</v>
      </c>
      <c r="AO525" s="13">
        <v>0</v>
      </c>
      <c r="AP525" s="13">
        <v>0</v>
      </c>
      <c r="AQ525" s="13">
        <v>0</v>
      </c>
      <c r="AR525" s="13">
        <v>0</v>
      </c>
      <c r="AS525" s="13">
        <v>0.32300000000000001</v>
      </c>
      <c r="AT525" s="13">
        <v>0</v>
      </c>
      <c r="AU525" s="13">
        <v>0.32275329774567435</v>
      </c>
      <c r="AV525" s="13">
        <v>0</v>
      </c>
      <c r="AW525" s="13">
        <v>0.38175982666690556</v>
      </c>
      <c r="AX525" s="13">
        <v>0</v>
      </c>
      <c r="AY525" s="13">
        <v>0.38545132102081031</v>
      </c>
      <c r="AZ525" s="13">
        <v>0</v>
      </c>
      <c r="BA525" s="13">
        <v>0.43552103394968739</v>
      </c>
      <c r="BC525" s="5">
        <f>AB525-D525</f>
        <v>9.139999999999997</v>
      </c>
      <c r="BD525" s="5">
        <f>AC525-E525</f>
        <v>7.8470000000000022</v>
      </c>
      <c r="BE525" s="5">
        <f>AD525-F525</f>
        <v>7.1190000000000024</v>
      </c>
      <c r="BF525" s="5">
        <f>AE525-G525</f>
        <v>8.0353333333333339</v>
      </c>
      <c r="BH525" s="5" t="e">
        <f>AG525-#REF!</f>
        <v>#REF!</v>
      </c>
      <c r="BJ525" s="5" t="e">
        <f>AI525-#REF!</f>
        <v>#REF!</v>
      </c>
      <c r="BL525" s="5" t="e">
        <f>AK525-#REF!</f>
        <v>#REF!</v>
      </c>
      <c r="BN525" s="5" t="e">
        <f>AM525-#REF!</f>
        <v>#REF!</v>
      </c>
      <c r="BP525" s="5" t="e">
        <f>AO525-#REF!</f>
        <v>#REF!</v>
      </c>
      <c r="BR525" s="5" t="e">
        <f>AQ525-#REF!</f>
        <v>#REF!</v>
      </c>
      <c r="BT525" s="5">
        <f>AS525-I525</f>
        <v>0.32300000000000001</v>
      </c>
      <c r="BV525" s="5">
        <f>AU525-K525</f>
        <v>0.32275329774567435</v>
      </c>
      <c r="BX525" s="5">
        <f>AW525-M525</f>
        <v>0.38175982666690556</v>
      </c>
      <c r="BZ525" s="5">
        <f>AY525-O525</f>
        <v>0.38545132102081031</v>
      </c>
      <c r="CB525" s="5">
        <f>BA525-Q525</f>
        <v>0.43552103394968739</v>
      </c>
    </row>
    <row r="526" spans="1:80" ht="45" customHeight="1" x14ac:dyDescent="0.25">
      <c r="A526" s="46" t="str">
        <f>A524</f>
        <v>4.1.6.2</v>
      </c>
      <c r="B526" s="84"/>
      <c r="C526" s="40" t="s">
        <v>60</v>
      </c>
      <c r="D526" s="13">
        <v>0</v>
      </c>
      <c r="E526" s="13">
        <v>0</v>
      </c>
      <c r="F526" s="13">
        <v>0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 t="s">
        <v>464</v>
      </c>
      <c r="AB526" s="13">
        <v>80.072500000000019</v>
      </c>
      <c r="AC526" s="13">
        <v>106.66549999999995</v>
      </c>
      <c r="AD526" s="13">
        <v>82.544499999999999</v>
      </c>
      <c r="AE526" s="13">
        <v>89.760833333333323</v>
      </c>
      <c r="AF526" s="13">
        <v>0</v>
      </c>
      <c r="AG526" s="13">
        <v>0</v>
      </c>
      <c r="AH526" s="13">
        <v>0</v>
      </c>
      <c r="AI526" s="13">
        <v>0</v>
      </c>
      <c r="AJ526" s="13">
        <v>0</v>
      </c>
      <c r="AK526" s="13">
        <v>0</v>
      </c>
      <c r="AL526" s="13">
        <v>0</v>
      </c>
      <c r="AM526" s="13">
        <v>0</v>
      </c>
      <c r="AN526" s="13">
        <v>0</v>
      </c>
      <c r="AO526" s="13">
        <v>0</v>
      </c>
      <c r="AP526" s="13">
        <v>0</v>
      </c>
      <c r="AQ526" s="13">
        <v>0.25</v>
      </c>
      <c r="AR526" s="13">
        <v>0</v>
      </c>
      <c r="AS526" s="13">
        <v>15.919</v>
      </c>
      <c r="AT526" s="13">
        <v>0</v>
      </c>
      <c r="AU526" s="13">
        <v>15.91920101703773</v>
      </c>
      <c r="AV526" s="13">
        <v>0</v>
      </c>
      <c r="AW526" s="13">
        <v>18.829587376451215</v>
      </c>
      <c r="AX526" s="13">
        <v>0</v>
      </c>
      <c r="AY526" s="13">
        <v>19.011663411254048</v>
      </c>
      <c r="AZ526" s="13">
        <v>0</v>
      </c>
      <c r="BA526" s="13">
        <v>21.481258084793986</v>
      </c>
      <c r="BC526" s="5">
        <f>AB526-D526</f>
        <v>80.072500000000019</v>
      </c>
      <c r="BD526" s="5">
        <f>AC526-E526</f>
        <v>106.66549999999995</v>
      </c>
      <c r="BE526" s="5">
        <f>AD526-F526</f>
        <v>82.544499999999999</v>
      </c>
      <c r="BF526" s="5">
        <f>AE526-G526</f>
        <v>89.760833333333323</v>
      </c>
      <c r="BH526" s="5" t="e">
        <f>AG526-#REF!</f>
        <v>#REF!</v>
      </c>
      <c r="BJ526" s="5" t="e">
        <f>AI526-#REF!</f>
        <v>#REF!</v>
      </c>
      <c r="BL526" s="5" t="e">
        <f>AK526-#REF!</f>
        <v>#REF!</v>
      </c>
      <c r="BN526" s="5" t="e">
        <f>AM526-#REF!</f>
        <v>#REF!</v>
      </c>
      <c r="BP526" s="5" t="e">
        <f>AO526-#REF!</f>
        <v>#REF!</v>
      </c>
      <c r="BR526" s="5" t="e">
        <f>AQ526-#REF!</f>
        <v>#REF!</v>
      </c>
      <c r="BT526" s="5">
        <f>AS526-I526</f>
        <v>15.919</v>
      </c>
      <c r="BV526" s="5">
        <f>AU526-K526</f>
        <v>15.91920101703773</v>
      </c>
      <c r="BX526" s="5">
        <f>AW526-M526</f>
        <v>18.829587376451215</v>
      </c>
      <c r="BZ526" s="5">
        <f>AY526-O526</f>
        <v>19.011663411254048</v>
      </c>
      <c r="CB526" s="5">
        <f>BA526-Q526</f>
        <v>21.481258084793986</v>
      </c>
    </row>
    <row r="527" spans="1:80" ht="45" customHeight="1" x14ac:dyDescent="0.25">
      <c r="A527" s="46" t="str">
        <f>A524</f>
        <v>4.1.6.2</v>
      </c>
      <c r="B527" s="84"/>
      <c r="C527" s="40" t="s">
        <v>468</v>
      </c>
      <c r="D527" s="13">
        <v>0</v>
      </c>
      <c r="E527" s="13">
        <v>0</v>
      </c>
      <c r="F527" s="13">
        <v>0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  <c r="P527" s="13">
        <v>0</v>
      </c>
      <c r="Q527" s="13">
        <v>0</v>
      </c>
      <c r="R527" s="13">
        <v>0</v>
      </c>
      <c r="S527" s="13" t="s">
        <v>464</v>
      </c>
      <c r="AB527" s="13">
        <v>0</v>
      </c>
      <c r="AC527" s="13">
        <v>0</v>
      </c>
      <c r="AD527" s="13">
        <v>0</v>
      </c>
      <c r="AE527" s="13">
        <v>0</v>
      </c>
      <c r="AF527" s="13">
        <v>0</v>
      </c>
      <c r="AG527" s="13">
        <v>0</v>
      </c>
      <c r="AH527" s="13">
        <v>0</v>
      </c>
      <c r="AI527" s="13"/>
      <c r="AJ527" s="13">
        <v>0</v>
      </c>
      <c r="AK527" s="13"/>
      <c r="AL527" s="13">
        <v>0</v>
      </c>
      <c r="AM527" s="13">
        <v>0</v>
      </c>
      <c r="AN527" s="13">
        <v>0</v>
      </c>
      <c r="AO527" s="13"/>
      <c r="AP527" s="13">
        <v>0</v>
      </c>
      <c r="AQ527" s="13">
        <v>0</v>
      </c>
      <c r="AR527" s="13">
        <v>0</v>
      </c>
      <c r="AS527" s="13">
        <v>359</v>
      </c>
      <c r="AT527" s="13">
        <v>0</v>
      </c>
      <c r="AU527" s="13">
        <v>352</v>
      </c>
      <c r="AV527" s="13">
        <v>0</v>
      </c>
      <c r="AW527" s="13">
        <v>345</v>
      </c>
      <c r="AX527" s="13">
        <v>0</v>
      </c>
      <c r="AY527" s="13">
        <v>338</v>
      </c>
      <c r="AZ527" s="13">
        <v>0</v>
      </c>
      <c r="BA527" s="13">
        <v>339</v>
      </c>
      <c r="BC527" s="5">
        <f>AB527-D527</f>
        <v>0</v>
      </c>
      <c r="BD527" s="5">
        <f>AC527-E527</f>
        <v>0</v>
      </c>
      <c r="BE527" s="5">
        <f>AD527-F527</f>
        <v>0</v>
      </c>
      <c r="BF527" s="5">
        <f>AE527-G527</f>
        <v>0</v>
      </c>
      <c r="BH527" s="5" t="e">
        <f>AG527-#REF!</f>
        <v>#REF!</v>
      </c>
      <c r="BJ527" s="5" t="e">
        <f>AI527-#REF!</f>
        <v>#REF!</v>
      </c>
      <c r="BL527" s="5" t="e">
        <f>AK527-#REF!</f>
        <v>#REF!</v>
      </c>
      <c r="BN527" s="5" t="e">
        <f>AM527-#REF!</f>
        <v>#REF!</v>
      </c>
      <c r="BP527" s="5" t="e">
        <f>AO527-#REF!</f>
        <v>#REF!</v>
      </c>
      <c r="BR527" s="5" t="e">
        <f>AQ527-#REF!</f>
        <v>#REF!</v>
      </c>
      <c r="BT527" s="5">
        <f>AS527-I527</f>
        <v>359</v>
      </c>
      <c r="BV527" s="5">
        <f>AU527-K527</f>
        <v>352</v>
      </c>
      <c r="BX527" s="5">
        <f>AW527-M527</f>
        <v>345</v>
      </c>
      <c r="BZ527" s="5">
        <f>AY527-O527</f>
        <v>338</v>
      </c>
      <c r="CB527" s="5">
        <f>BA527-Q527</f>
        <v>339</v>
      </c>
    </row>
    <row r="528" spans="1:80" ht="45" customHeight="1" x14ac:dyDescent="0.25">
      <c r="A528" s="38" t="s">
        <v>249</v>
      </c>
      <c r="B528" s="84" t="s">
        <v>33</v>
      </c>
      <c r="C528" s="40" t="s">
        <v>58</v>
      </c>
      <c r="D528" s="13">
        <v>0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 t="s">
        <v>464</v>
      </c>
      <c r="AB528" s="13">
        <v>0</v>
      </c>
      <c r="AC528" s="13">
        <v>0</v>
      </c>
      <c r="AD528" s="13">
        <v>0</v>
      </c>
      <c r="AE528" s="13">
        <v>0</v>
      </c>
      <c r="AF528" s="13">
        <v>0</v>
      </c>
      <c r="AG528" s="13">
        <v>0</v>
      </c>
      <c r="AH528" s="13">
        <v>0</v>
      </c>
      <c r="AI528" s="13"/>
      <c r="AJ528" s="13">
        <v>0</v>
      </c>
      <c r="AK528" s="13"/>
      <c r="AL528" s="13">
        <v>0</v>
      </c>
      <c r="AM528" s="13">
        <v>0</v>
      </c>
      <c r="AN528" s="13">
        <v>0</v>
      </c>
      <c r="AO528" s="13"/>
      <c r="AP528" s="13">
        <v>0</v>
      </c>
      <c r="AQ528" s="13"/>
      <c r="AR528" s="13">
        <v>0</v>
      </c>
      <c r="AS528" s="13"/>
      <c r="AT528" s="13">
        <v>0</v>
      </c>
      <c r="AU528" s="13"/>
      <c r="AV528" s="13">
        <v>0</v>
      </c>
      <c r="AW528" s="13"/>
      <c r="AX528" s="13">
        <v>0</v>
      </c>
      <c r="AY528" s="13"/>
      <c r="AZ528" s="13">
        <v>0</v>
      </c>
      <c r="BA528" s="13"/>
      <c r="BC528" s="5">
        <f>AB528-D528</f>
        <v>0</v>
      </c>
      <c r="BD528" s="5">
        <f>AC528-E528</f>
        <v>0</v>
      </c>
      <c r="BE528" s="5">
        <f>AD528-F528</f>
        <v>0</v>
      </c>
      <c r="BF528" s="5">
        <f>AE528-G528</f>
        <v>0</v>
      </c>
      <c r="BH528" s="5" t="e">
        <f>AG528-#REF!</f>
        <v>#REF!</v>
      </c>
      <c r="BJ528" s="5" t="e">
        <f>AI528-#REF!</f>
        <v>#REF!</v>
      </c>
      <c r="BL528" s="5" t="e">
        <f>AK528-#REF!</f>
        <v>#REF!</v>
      </c>
      <c r="BN528" s="5" t="e">
        <f>AM528-#REF!</f>
        <v>#REF!</v>
      </c>
      <c r="BP528" s="5" t="e">
        <f>AO528-#REF!</f>
        <v>#REF!</v>
      </c>
      <c r="BR528" s="5" t="e">
        <f>AQ528-#REF!</f>
        <v>#REF!</v>
      </c>
      <c r="BT528" s="5">
        <f>AS528-I528</f>
        <v>0</v>
      </c>
      <c r="BV528" s="5">
        <f>AU528-K528</f>
        <v>0</v>
      </c>
      <c r="BX528" s="5">
        <f>AW528-M528</f>
        <v>0</v>
      </c>
      <c r="BZ528" s="5">
        <f>AY528-O528</f>
        <v>0</v>
      </c>
      <c r="CB528" s="5">
        <f>BA528-Q528</f>
        <v>0</v>
      </c>
    </row>
    <row r="529" spans="1:80" ht="45" customHeight="1" x14ac:dyDescent="0.25">
      <c r="A529" s="46" t="str">
        <f>A528</f>
        <v>4.1.6.3</v>
      </c>
      <c r="B529" s="84"/>
      <c r="C529" s="40" t="s">
        <v>59</v>
      </c>
      <c r="D529" s="13">
        <v>1.9379999999999999</v>
      </c>
      <c r="E529" s="13">
        <v>1.9590000000000001</v>
      </c>
      <c r="F529" s="13">
        <v>1.2050000000000001</v>
      </c>
      <c r="G529" s="13">
        <v>1.373</v>
      </c>
      <c r="H529" s="13">
        <v>0.76400000000000001</v>
      </c>
      <c r="I529" s="13">
        <v>2.3730000000000002</v>
      </c>
      <c r="J529" s="13">
        <v>3.863</v>
      </c>
      <c r="K529" s="13">
        <v>0.98300000000000043</v>
      </c>
      <c r="L529" s="13">
        <v>3.661</v>
      </c>
      <c r="M529" s="13">
        <v>5.2279999999999998</v>
      </c>
      <c r="N529" s="13">
        <v>3.4140000000000001</v>
      </c>
      <c r="O529" s="13">
        <v>6.0140000000000002</v>
      </c>
      <c r="P529" s="13">
        <v>3.5409999999999999</v>
      </c>
      <c r="Q529" s="13">
        <v>6.5060000000000002</v>
      </c>
      <c r="R529" s="13">
        <v>7.5149999999999997</v>
      </c>
      <c r="S529" s="13" t="s">
        <v>464</v>
      </c>
      <c r="AB529" s="13">
        <v>0</v>
      </c>
      <c r="AC529" s="13">
        <v>0</v>
      </c>
      <c r="AD529" s="13">
        <v>0</v>
      </c>
      <c r="AE529" s="13">
        <v>0</v>
      </c>
      <c r="AF529" s="13">
        <v>3.8170000000000002</v>
      </c>
      <c r="AG529" s="13">
        <v>3.8170000000000002</v>
      </c>
      <c r="AH529" s="13">
        <v>2.028</v>
      </c>
      <c r="AI529" s="13">
        <v>2.028</v>
      </c>
      <c r="AJ529" s="13">
        <v>2.42</v>
      </c>
      <c r="AK529" s="13">
        <v>2.42</v>
      </c>
      <c r="AL529" s="13">
        <v>2.5720000000000001</v>
      </c>
      <c r="AM529" s="13">
        <v>2.5720000000000001</v>
      </c>
      <c r="AN529" s="13">
        <v>0.46800774020172431</v>
      </c>
      <c r="AO529" s="13">
        <v>1.9379999999999999</v>
      </c>
      <c r="AP529" s="13">
        <v>0.46901177322726728</v>
      </c>
      <c r="AQ529" s="13">
        <v>1.8240000000000001</v>
      </c>
      <c r="AR529" s="13">
        <v>0.46709988548591119</v>
      </c>
      <c r="AS529" s="13">
        <v>0.753</v>
      </c>
      <c r="AT529" s="13">
        <v>0.22330355570303126</v>
      </c>
      <c r="AU529" s="13">
        <v>0.75309102807324013</v>
      </c>
      <c r="AV529" s="13">
        <v>0.5147310881310343</v>
      </c>
      <c r="AW529" s="13">
        <v>0.89077292888944626</v>
      </c>
      <c r="AX529" s="13">
        <v>0.48913758085927456</v>
      </c>
      <c r="AY529" s="13">
        <v>0.89938641571522404</v>
      </c>
      <c r="AZ529" s="13">
        <v>0.5026149865713837</v>
      </c>
      <c r="BA529" s="13">
        <v>1.0162157458826038</v>
      </c>
      <c r="BC529" s="5">
        <f>AB529-D529</f>
        <v>-1.9379999999999999</v>
      </c>
      <c r="BD529" s="5">
        <f>AC529-E529</f>
        <v>-1.9590000000000001</v>
      </c>
      <c r="BE529" s="5">
        <f>AD529-F529</f>
        <v>-1.2050000000000001</v>
      </c>
      <c r="BF529" s="5">
        <f>AE529-G529</f>
        <v>-1.373</v>
      </c>
      <c r="BH529" s="5" t="e">
        <f>AG529-#REF!</f>
        <v>#REF!</v>
      </c>
      <c r="BJ529" s="5" t="e">
        <f>AI529-#REF!</f>
        <v>#REF!</v>
      </c>
      <c r="BL529" s="5" t="e">
        <f>AK529-#REF!</f>
        <v>#REF!</v>
      </c>
      <c r="BN529" s="5" t="e">
        <f>AM529-#REF!</f>
        <v>#REF!</v>
      </c>
      <c r="BP529" s="5" t="e">
        <f>AO529-#REF!</f>
        <v>#REF!</v>
      </c>
      <c r="BR529" s="5" t="e">
        <f>AQ529-#REF!</f>
        <v>#REF!</v>
      </c>
      <c r="BT529" s="5">
        <f>AS529-I529</f>
        <v>-1.62</v>
      </c>
      <c r="BV529" s="5">
        <f>AU529-K529</f>
        <v>-0.2299089719267603</v>
      </c>
      <c r="BX529" s="5">
        <f>AW529-M529</f>
        <v>-4.3372270711105534</v>
      </c>
      <c r="BZ529" s="5">
        <f>AY529-O529</f>
        <v>-5.1146135842847764</v>
      </c>
      <c r="CB529" s="5">
        <f>BA529-Q529</f>
        <v>-5.4897842541173967</v>
      </c>
    </row>
    <row r="530" spans="1:80" ht="45" customHeight="1" x14ac:dyDescent="0.25">
      <c r="A530" s="46" t="str">
        <f>A528</f>
        <v>4.1.6.3</v>
      </c>
      <c r="B530" s="84"/>
      <c r="C530" s="40" t="s">
        <v>60</v>
      </c>
      <c r="D530" s="13">
        <v>43.482000000000014</v>
      </c>
      <c r="E530" s="13">
        <v>38.795999999999999</v>
      </c>
      <c r="F530" s="13">
        <v>38.33</v>
      </c>
      <c r="G530" s="13">
        <v>40.332000000000001</v>
      </c>
      <c r="H530" s="13">
        <v>20.103000000000002</v>
      </c>
      <c r="I530" s="13">
        <v>40.298000000000002</v>
      </c>
      <c r="J530" s="13">
        <v>21.414000000000001</v>
      </c>
      <c r="K530" s="13">
        <v>40.849999999999994</v>
      </c>
      <c r="L530" s="13">
        <v>20.297000000000001</v>
      </c>
      <c r="M530" s="13">
        <v>28.984000000000002</v>
      </c>
      <c r="N530" s="13">
        <v>18.928999999999998</v>
      </c>
      <c r="O530" s="13">
        <v>33.344000000000001</v>
      </c>
      <c r="P530" s="13">
        <v>19.63</v>
      </c>
      <c r="Q530" s="13">
        <v>36.067999999999998</v>
      </c>
      <c r="R530" s="13">
        <v>41.662999999999997</v>
      </c>
      <c r="S530" s="13" t="s">
        <v>464</v>
      </c>
      <c r="AB530" s="13">
        <v>0</v>
      </c>
      <c r="AC530" s="13">
        <v>0</v>
      </c>
      <c r="AD530" s="13">
        <v>0</v>
      </c>
      <c r="AE530" s="13">
        <v>0</v>
      </c>
      <c r="AF530" s="13">
        <v>62.121000000000002</v>
      </c>
      <c r="AG530" s="13">
        <v>62.121000000000002</v>
      </c>
      <c r="AH530" s="13">
        <v>51.515000000000008</v>
      </c>
      <c r="AI530" s="13">
        <v>51.515000000000008</v>
      </c>
      <c r="AJ530" s="13">
        <v>49.652499999999989</v>
      </c>
      <c r="AK530" s="13">
        <v>49.652499999999989</v>
      </c>
      <c r="AL530" s="13">
        <v>39.511000000000003</v>
      </c>
      <c r="AM530" s="13">
        <v>39.511000000000003</v>
      </c>
      <c r="AN530" s="13">
        <v>55.392141195015398</v>
      </c>
      <c r="AO530" s="13">
        <v>43.482000000000014</v>
      </c>
      <c r="AP530" s="13">
        <v>55.597827790032291</v>
      </c>
      <c r="AQ530" s="13">
        <v>26.847000000000001</v>
      </c>
      <c r="AR530" s="13">
        <v>55.371187838829435</v>
      </c>
      <c r="AS530" s="13">
        <v>37.145000000000003</v>
      </c>
      <c r="AT530" s="13">
        <v>26.470961591113475</v>
      </c>
      <c r="AU530" s="13">
        <v>37.144802373088034</v>
      </c>
      <c r="AV530" s="13">
        <v>61.017509644087113</v>
      </c>
      <c r="AW530" s="13">
        <v>43.935703878386171</v>
      </c>
      <c r="AX530" s="13">
        <v>57.983591326755807</v>
      </c>
      <c r="AY530" s="13">
        <v>44.360547959592779</v>
      </c>
      <c r="AZ530" s="13">
        <v>59.581236683677702</v>
      </c>
      <c r="BA530" s="13">
        <v>50.122935531185966</v>
      </c>
      <c r="BC530" s="5">
        <f>AB530-D530</f>
        <v>-43.482000000000014</v>
      </c>
      <c r="BD530" s="5">
        <f>AC530-E530</f>
        <v>-38.795999999999999</v>
      </c>
      <c r="BE530" s="5">
        <f>AD530-F530</f>
        <v>-38.33</v>
      </c>
      <c r="BF530" s="5">
        <f>AE530-G530</f>
        <v>-40.332000000000001</v>
      </c>
      <c r="BH530" s="5" t="e">
        <f>AG530-#REF!</f>
        <v>#REF!</v>
      </c>
      <c r="BJ530" s="5" t="e">
        <f>AI530-#REF!</f>
        <v>#REF!</v>
      </c>
      <c r="BL530" s="5" t="e">
        <f>AK530-#REF!</f>
        <v>#REF!</v>
      </c>
      <c r="BN530" s="5" t="e">
        <f>AM530-#REF!</f>
        <v>#REF!</v>
      </c>
      <c r="BP530" s="5" t="e">
        <f>AO530-#REF!</f>
        <v>#REF!</v>
      </c>
      <c r="BR530" s="5" t="e">
        <f>AQ530-#REF!</f>
        <v>#REF!</v>
      </c>
      <c r="BT530" s="5">
        <f>AS530-I530</f>
        <v>-3.1529999999999987</v>
      </c>
      <c r="BV530" s="5">
        <f>AU530-K530</f>
        <v>-3.7051976269119606</v>
      </c>
      <c r="BX530" s="5">
        <f>AW530-M530</f>
        <v>14.951703878386169</v>
      </c>
      <c r="BZ530" s="5">
        <f>AY530-O530</f>
        <v>11.016547959592778</v>
      </c>
      <c r="CB530" s="5">
        <f>BA530-Q530</f>
        <v>14.054935531185969</v>
      </c>
    </row>
    <row r="531" spans="1:80" ht="45" customHeight="1" x14ac:dyDescent="0.25">
      <c r="A531" s="46" t="str">
        <f>A528</f>
        <v>4.1.6.3</v>
      </c>
      <c r="B531" s="84"/>
      <c r="C531" s="40" t="s">
        <v>468</v>
      </c>
      <c r="D531" s="13">
        <v>420</v>
      </c>
      <c r="E531" s="13">
        <v>370</v>
      </c>
      <c r="F531" s="13">
        <v>521</v>
      </c>
      <c r="G531" s="13">
        <v>437</v>
      </c>
      <c r="H531" s="13">
        <v>1370</v>
      </c>
      <c r="I531" s="13">
        <v>693</v>
      </c>
      <c r="J531" s="13">
        <v>768</v>
      </c>
      <c r="K531" s="13">
        <v>602</v>
      </c>
      <c r="L531" s="13">
        <v>702</v>
      </c>
      <c r="M531" s="13">
        <v>674</v>
      </c>
      <c r="N531" s="13">
        <v>668</v>
      </c>
      <c r="O531" s="13">
        <v>626</v>
      </c>
      <c r="P531" s="13">
        <v>650</v>
      </c>
      <c r="Q531" s="13">
        <v>663</v>
      </c>
      <c r="R531" s="13">
        <v>529</v>
      </c>
      <c r="S531" s="13" t="s">
        <v>464</v>
      </c>
      <c r="AB531" s="13">
        <v>0</v>
      </c>
      <c r="AC531" s="13">
        <v>0</v>
      </c>
      <c r="AD531" s="13">
        <v>0</v>
      </c>
      <c r="AE531" s="13">
        <v>0</v>
      </c>
      <c r="AF531" s="13">
        <v>580</v>
      </c>
      <c r="AG531" s="13">
        <v>580</v>
      </c>
      <c r="AH531" s="13">
        <v>408</v>
      </c>
      <c r="AI531" s="13">
        <v>408</v>
      </c>
      <c r="AJ531" s="13">
        <v>317</v>
      </c>
      <c r="AK531" s="13">
        <v>317</v>
      </c>
      <c r="AL531" s="13">
        <v>384</v>
      </c>
      <c r="AM531" s="13">
        <v>384</v>
      </c>
      <c r="AN531" s="13">
        <v>800</v>
      </c>
      <c r="AO531" s="13">
        <v>420</v>
      </c>
      <c r="AP531" s="13">
        <v>986</v>
      </c>
      <c r="AQ531" s="13">
        <v>1016</v>
      </c>
      <c r="AR531" s="13">
        <v>950</v>
      </c>
      <c r="AS531" s="13">
        <v>1435</v>
      </c>
      <c r="AT531" s="13">
        <v>451</v>
      </c>
      <c r="AU531" s="13">
        <v>1406</v>
      </c>
      <c r="AV531" s="13">
        <v>1043</v>
      </c>
      <c r="AW531" s="13">
        <v>1381</v>
      </c>
      <c r="AX531" s="13">
        <v>1012</v>
      </c>
      <c r="AY531" s="13">
        <v>1361</v>
      </c>
      <c r="AZ531" s="13">
        <v>1015</v>
      </c>
      <c r="BA531" s="13">
        <v>1351</v>
      </c>
      <c r="BC531" s="5">
        <f>AB531-D531</f>
        <v>-420</v>
      </c>
      <c r="BD531" s="5">
        <f>AC531-E531</f>
        <v>-370</v>
      </c>
      <c r="BE531" s="5">
        <f>AD531-F531</f>
        <v>-521</v>
      </c>
      <c r="BF531" s="5">
        <f>AE531-G531</f>
        <v>-437</v>
      </c>
      <c r="BH531" s="5" t="e">
        <f>AG531-#REF!</f>
        <v>#REF!</v>
      </c>
      <c r="BJ531" s="5" t="e">
        <f>AI531-#REF!</f>
        <v>#REF!</v>
      </c>
      <c r="BL531" s="5" t="e">
        <f>AK531-#REF!</f>
        <v>#REF!</v>
      </c>
      <c r="BN531" s="5" t="e">
        <f>AM531-#REF!</f>
        <v>#REF!</v>
      </c>
      <c r="BP531" s="5" t="e">
        <f>AO531-#REF!</f>
        <v>#REF!</v>
      </c>
      <c r="BR531" s="5" t="e">
        <f>AQ531-#REF!</f>
        <v>#REF!</v>
      </c>
      <c r="BT531" s="5">
        <f>AS531-I531</f>
        <v>742</v>
      </c>
      <c r="BV531" s="5">
        <f>AU531-K531</f>
        <v>804</v>
      </c>
      <c r="BX531" s="5">
        <f>AW531-M531</f>
        <v>707</v>
      </c>
      <c r="BZ531" s="5">
        <f>AY531-O531</f>
        <v>735</v>
      </c>
      <c r="CB531" s="5">
        <f>BA531-Q531</f>
        <v>688</v>
      </c>
    </row>
    <row r="532" spans="1:80" ht="126" customHeight="1" x14ac:dyDescent="0.25">
      <c r="A532" s="38" t="s">
        <v>250</v>
      </c>
      <c r="B532" s="38" t="s">
        <v>70</v>
      </c>
      <c r="C532" s="39" t="s">
        <v>464</v>
      </c>
      <c r="D532" s="13" t="s">
        <v>464</v>
      </c>
      <c r="E532" s="13" t="s">
        <v>464</v>
      </c>
      <c r="F532" s="13" t="s">
        <v>464</v>
      </c>
      <c r="G532" s="13" t="s">
        <v>464</v>
      </c>
      <c r="H532" s="13" t="s">
        <v>464</v>
      </c>
      <c r="I532" s="13" t="s">
        <v>464</v>
      </c>
      <c r="J532" s="13" t="s">
        <v>464</v>
      </c>
      <c r="K532" s="13" t="s">
        <v>464</v>
      </c>
      <c r="L532" s="13" t="s">
        <v>464</v>
      </c>
      <c r="M532" s="13" t="s">
        <v>464</v>
      </c>
      <c r="N532" s="13" t="s">
        <v>464</v>
      </c>
      <c r="O532" s="13" t="s">
        <v>464</v>
      </c>
      <c r="P532" s="13" t="s">
        <v>464</v>
      </c>
      <c r="Q532" s="13" t="s">
        <v>464</v>
      </c>
      <c r="R532" s="13" t="s">
        <v>464</v>
      </c>
      <c r="S532" s="13" t="s">
        <v>464</v>
      </c>
      <c r="AB532" s="13">
        <v>0</v>
      </c>
      <c r="AC532" s="13">
        <v>0</v>
      </c>
      <c r="AD532" s="13">
        <v>0</v>
      </c>
      <c r="AE532" s="13">
        <v>0</v>
      </c>
      <c r="AF532" s="13" t="s">
        <v>464</v>
      </c>
      <c r="AG532" s="13">
        <v>0</v>
      </c>
      <c r="AH532" s="13" t="s">
        <v>464</v>
      </c>
      <c r="AI532" s="13">
        <v>0</v>
      </c>
      <c r="AJ532" s="13" t="s">
        <v>464</v>
      </c>
      <c r="AK532" s="13"/>
      <c r="AL532" s="13" t="s">
        <v>464</v>
      </c>
      <c r="AM532" s="13" t="s">
        <v>464</v>
      </c>
      <c r="AN532" s="13" t="s">
        <v>464</v>
      </c>
      <c r="AO532" s="13"/>
      <c r="AP532" s="13" t="s">
        <v>464</v>
      </c>
      <c r="AQ532" s="13"/>
      <c r="AR532" s="13" t="s">
        <v>464</v>
      </c>
      <c r="AS532" s="13"/>
      <c r="AT532" s="13" t="s">
        <v>464</v>
      </c>
      <c r="AU532" s="13"/>
      <c r="AV532" s="13" t="s">
        <v>464</v>
      </c>
      <c r="AW532" s="13"/>
      <c r="AX532" s="13" t="s">
        <v>464</v>
      </c>
      <c r="AY532" s="13"/>
      <c r="AZ532" s="13" t="s">
        <v>464</v>
      </c>
      <c r="BA532" s="13"/>
      <c r="BC532" s="5" t="e">
        <f>AB532-D532</f>
        <v>#VALUE!</v>
      </c>
      <c r="BD532" s="5" t="e">
        <f>AC532-E532</f>
        <v>#VALUE!</v>
      </c>
      <c r="BE532" s="5" t="e">
        <f>AD532-F532</f>
        <v>#VALUE!</v>
      </c>
      <c r="BF532" s="5" t="e">
        <f>AE532-G532</f>
        <v>#VALUE!</v>
      </c>
      <c r="BH532" s="5" t="e">
        <f>AG532-#REF!</f>
        <v>#REF!</v>
      </c>
      <c r="BJ532" s="5" t="e">
        <f>AI532-#REF!</f>
        <v>#REF!</v>
      </c>
      <c r="BL532" s="5" t="e">
        <f>AK532-#REF!</f>
        <v>#REF!</v>
      </c>
      <c r="BN532" s="5" t="e">
        <f>AM532-#REF!</f>
        <v>#VALUE!</v>
      </c>
      <c r="BP532" s="5" t="e">
        <f>AO532-#REF!</f>
        <v>#REF!</v>
      </c>
      <c r="BR532" s="5" t="e">
        <f>AQ532-#REF!</f>
        <v>#REF!</v>
      </c>
      <c r="BT532" s="5" t="e">
        <f>AS532-I532</f>
        <v>#VALUE!</v>
      </c>
      <c r="BV532" s="5" t="e">
        <f>AU532-K532</f>
        <v>#VALUE!</v>
      </c>
      <c r="BX532" s="5" t="e">
        <f>AW532-M532</f>
        <v>#VALUE!</v>
      </c>
      <c r="BZ532" s="5" t="e">
        <f>AY532-O532</f>
        <v>#VALUE!</v>
      </c>
      <c r="CB532" s="5" t="e">
        <f>BA532-Q532</f>
        <v>#VALUE!</v>
      </c>
    </row>
    <row r="533" spans="1:80" ht="75" customHeight="1" x14ac:dyDescent="0.25">
      <c r="A533" s="38" t="s">
        <v>251</v>
      </c>
      <c r="B533" s="84" t="s">
        <v>25</v>
      </c>
      <c r="C533" s="40" t="s">
        <v>468</v>
      </c>
      <c r="D533" s="13">
        <v>164</v>
      </c>
      <c r="E533" s="13">
        <v>108</v>
      </c>
      <c r="F533" s="13">
        <v>199</v>
      </c>
      <c r="G533" s="13">
        <v>157</v>
      </c>
      <c r="H533" s="13">
        <v>246</v>
      </c>
      <c r="I533" s="13">
        <v>248</v>
      </c>
      <c r="J533" s="13">
        <v>205</v>
      </c>
      <c r="K533" s="13">
        <v>155</v>
      </c>
      <c r="L533" s="13">
        <v>186</v>
      </c>
      <c r="M533" s="13">
        <v>152</v>
      </c>
      <c r="N533" s="13">
        <v>182</v>
      </c>
      <c r="O533" s="13">
        <v>125</v>
      </c>
      <c r="P533" s="13">
        <v>176</v>
      </c>
      <c r="Q533" s="13">
        <v>77</v>
      </c>
      <c r="R533" s="13">
        <v>25</v>
      </c>
      <c r="S533" s="13" t="s">
        <v>464</v>
      </c>
      <c r="AB533" s="13">
        <v>349</v>
      </c>
      <c r="AC533" s="13">
        <v>455</v>
      </c>
      <c r="AD533" s="13">
        <v>521</v>
      </c>
      <c r="AE533" s="13">
        <v>441.66666666666669</v>
      </c>
      <c r="AF533" s="13">
        <v>533</v>
      </c>
      <c r="AG533" s="13">
        <v>533</v>
      </c>
      <c r="AH533" s="13">
        <v>443</v>
      </c>
      <c r="AI533" s="13">
        <v>443</v>
      </c>
      <c r="AJ533" s="13">
        <v>345</v>
      </c>
      <c r="AK533" s="13">
        <v>345</v>
      </c>
      <c r="AL533" s="13">
        <v>253</v>
      </c>
      <c r="AM533" s="13">
        <v>253</v>
      </c>
      <c r="AN533" s="13">
        <v>176</v>
      </c>
      <c r="AO533" s="13">
        <v>176</v>
      </c>
      <c r="AP533" s="13">
        <v>148</v>
      </c>
      <c r="AQ533" s="13">
        <v>164</v>
      </c>
      <c r="AR533" s="13">
        <v>133</v>
      </c>
      <c r="AS533" s="13">
        <v>139</v>
      </c>
      <c r="AT533" s="13">
        <v>198</v>
      </c>
      <c r="AU533" s="13">
        <v>120</v>
      </c>
      <c r="AV533" s="13">
        <v>107</v>
      </c>
      <c r="AW533" s="13">
        <v>103</v>
      </c>
      <c r="AX533" s="13">
        <v>97</v>
      </c>
      <c r="AY533" s="13">
        <v>87</v>
      </c>
      <c r="AZ533" s="13">
        <v>93</v>
      </c>
      <c r="BA533" s="13">
        <v>73</v>
      </c>
      <c r="BC533" s="5">
        <f>AB533-D533</f>
        <v>185</v>
      </c>
      <c r="BD533" s="5">
        <f>AC533-E533</f>
        <v>347</v>
      </c>
      <c r="BE533" s="5">
        <f>AD533-F533</f>
        <v>322</v>
      </c>
      <c r="BF533" s="5">
        <f>AE533-G533</f>
        <v>284.66666666666669</v>
      </c>
      <c r="BH533" s="5" t="e">
        <f>AG533-#REF!</f>
        <v>#REF!</v>
      </c>
      <c r="BJ533" s="5" t="e">
        <f>AI533-#REF!</f>
        <v>#REF!</v>
      </c>
      <c r="BL533" s="5" t="e">
        <f>AK533-#REF!</f>
        <v>#REF!</v>
      </c>
      <c r="BN533" s="5" t="e">
        <f>AM533-#REF!</f>
        <v>#REF!</v>
      </c>
      <c r="BP533" s="5" t="e">
        <f>AO533-#REF!</f>
        <v>#REF!</v>
      </c>
      <c r="BR533" s="5" t="e">
        <f>AQ533-#REF!</f>
        <v>#REF!</v>
      </c>
      <c r="BT533" s="5">
        <f>AS533-I533</f>
        <v>-109</v>
      </c>
      <c r="BV533" s="5">
        <f>AU533-K533</f>
        <v>-35</v>
      </c>
      <c r="BX533" s="5">
        <f>AW533-M533</f>
        <v>-49</v>
      </c>
      <c r="BZ533" s="5">
        <f>AY533-O533</f>
        <v>-38</v>
      </c>
      <c r="CB533" s="5">
        <f>BA533-Q533</f>
        <v>-4</v>
      </c>
    </row>
    <row r="534" spans="1:80" ht="75" customHeight="1" x14ac:dyDescent="0.25">
      <c r="A534" s="46" t="str">
        <f>A533</f>
        <v>4.2.1</v>
      </c>
      <c r="B534" s="84"/>
      <c r="C534" s="40" t="s">
        <v>58</v>
      </c>
      <c r="D534" s="13">
        <v>11.022830000000001</v>
      </c>
      <c r="E534" s="13">
        <v>7.0307999999999993</v>
      </c>
      <c r="F534" s="13">
        <v>12.690000000000001</v>
      </c>
      <c r="G534" s="13">
        <v>10.247876666666668</v>
      </c>
      <c r="H534" s="13">
        <v>15.93</v>
      </c>
      <c r="I534" s="13">
        <v>18.62041</v>
      </c>
      <c r="J534" s="13">
        <v>14.329999999999998</v>
      </c>
      <c r="K534" s="13">
        <v>7.9197572843101582</v>
      </c>
      <c r="L534" s="13">
        <v>13.489999999999998</v>
      </c>
      <c r="M534" s="13">
        <v>7.1549691815949954</v>
      </c>
      <c r="N534" s="13">
        <v>13.309999999999999</v>
      </c>
      <c r="O534" s="13">
        <v>5.7583917123680397</v>
      </c>
      <c r="P534" s="13">
        <v>12.969999999999999</v>
      </c>
      <c r="Q534" s="13">
        <v>3.5397844198689397</v>
      </c>
      <c r="R534" s="13">
        <v>1.1524464227867623</v>
      </c>
      <c r="S534" s="13" t="s">
        <v>464</v>
      </c>
      <c r="AB534" s="13">
        <v>20.88</v>
      </c>
      <c r="AC534" s="13">
        <v>28.48</v>
      </c>
      <c r="AD534" s="13">
        <v>32.26</v>
      </c>
      <c r="AE534" s="13">
        <v>27.206666666666667</v>
      </c>
      <c r="AF534" s="13">
        <v>31.467000000000002</v>
      </c>
      <c r="AG534" s="13">
        <v>31.467000000000002</v>
      </c>
      <c r="AH534" s="13">
        <v>27.993999999999996</v>
      </c>
      <c r="AI534" s="13">
        <v>27.993999999999996</v>
      </c>
      <c r="AJ534" s="13">
        <v>20.920809999999999</v>
      </c>
      <c r="AK534" s="13">
        <v>20.920809999999999</v>
      </c>
      <c r="AL534" s="13">
        <v>17.86</v>
      </c>
      <c r="AM534" s="13">
        <v>17.86</v>
      </c>
      <c r="AN534" s="13">
        <v>11.092599999999999</v>
      </c>
      <c r="AO534" s="13">
        <v>11.0967</v>
      </c>
      <c r="AP534" s="13">
        <v>8.7309900000000003</v>
      </c>
      <c r="AQ534" s="13">
        <v>11.022830000000001</v>
      </c>
      <c r="AR534" s="13">
        <v>7.4999399999999996</v>
      </c>
      <c r="AS534" s="13">
        <v>9.887830000000001</v>
      </c>
      <c r="AT534" s="13">
        <v>14.492559999999997</v>
      </c>
      <c r="AU534" s="13">
        <v>9.0318300000000011</v>
      </c>
      <c r="AV534" s="13">
        <v>5.1521399999999993</v>
      </c>
      <c r="AW534" s="13">
        <v>7.9618300000000017</v>
      </c>
      <c r="AX534" s="13">
        <v>4.0641399999999983</v>
      </c>
      <c r="AY534" s="13">
        <v>6.8178300000000025</v>
      </c>
      <c r="AZ534" s="13">
        <v>3.8241399999999981</v>
      </c>
      <c r="BA534" s="13">
        <v>5.5098300000000027</v>
      </c>
      <c r="BC534" s="5">
        <f>AB534-D534</f>
        <v>9.8571699999999982</v>
      </c>
      <c r="BD534" s="5">
        <f>AC534-E534</f>
        <v>21.449200000000001</v>
      </c>
      <c r="BE534" s="5">
        <f>AD534-F534</f>
        <v>19.569999999999997</v>
      </c>
      <c r="BF534" s="5">
        <f>AE534-G534</f>
        <v>16.95879</v>
      </c>
      <c r="BH534" s="5" t="e">
        <f>AG534-#REF!</f>
        <v>#REF!</v>
      </c>
      <c r="BJ534" s="5" t="e">
        <f>AI534-#REF!</f>
        <v>#REF!</v>
      </c>
      <c r="BL534" s="5" t="e">
        <f>AK534-#REF!</f>
        <v>#REF!</v>
      </c>
      <c r="BN534" s="5" t="e">
        <f>AM534-#REF!</f>
        <v>#REF!</v>
      </c>
      <c r="BP534" s="5" t="e">
        <f>AO534-#REF!</f>
        <v>#REF!</v>
      </c>
      <c r="BR534" s="5" t="e">
        <f>AQ534-#REF!</f>
        <v>#REF!</v>
      </c>
      <c r="BT534" s="5">
        <f>AS534-I534</f>
        <v>-8.7325799999999987</v>
      </c>
      <c r="BV534" s="5">
        <f>AU534-K534</f>
        <v>1.1120727156898429</v>
      </c>
      <c r="BX534" s="5">
        <f>AW534-M534</f>
        <v>0.80686081840500634</v>
      </c>
      <c r="BZ534" s="5">
        <f>AY534-O534</f>
        <v>1.0594382876319628</v>
      </c>
      <c r="CB534" s="5">
        <f>BA534-Q534</f>
        <v>1.970045580131063</v>
      </c>
    </row>
    <row r="535" spans="1:80" ht="45" customHeight="1" x14ac:dyDescent="0.25">
      <c r="A535" s="38" t="s">
        <v>252</v>
      </c>
      <c r="B535" s="84" t="s">
        <v>27</v>
      </c>
      <c r="C535" s="40" t="s">
        <v>468</v>
      </c>
      <c r="D535" s="13">
        <v>81</v>
      </c>
      <c r="E535" s="13">
        <v>48</v>
      </c>
      <c r="F535" s="13">
        <v>27</v>
      </c>
      <c r="G535" s="13">
        <v>52</v>
      </c>
      <c r="H535" s="13">
        <v>33</v>
      </c>
      <c r="I535" s="13">
        <v>32</v>
      </c>
      <c r="J535" s="13">
        <v>22</v>
      </c>
      <c r="K535" s="13">
        <v>0</v>
      </c>
      <c r="L535" s="13">
        <v>17</v>
      </c>
      <c r="M535" s="13">
        <v>0</v>
      </c>
      <c r="N535" s="13">
        <v>15</v>
      </c>
      <c r="O535" s="13">
        <v>0</v>
      </c>
      <c r="P535" s="13">
        <v>12</v>
      </c>
      <c r="Q535" s="13">
        <v>0</v>
      </c>
      <c r="R535" s="13">
        <v>0</v>
      </c>
      <c r="S535" s="13" t="s">
        <v>464</v>
      </c>
      <c r="AB535" s="13">
        <v>241</v>
      </c>
      <c r="AC535" s="13">
        <v>265</v>
      </c>
      <c r="AD535" s="13">
        <v>293</v>
      </c>
      <c r="AE535" s="13">
        <v>266.33333333333331</v>
      </c>
      <c r="AF535" s="13">
        <v>341</v>
      </c>
      <c r="AG535" s="13">
        <v>341</v>
      </c>
      <c r="AH535" s="13">
        <v>266</v>
      </c>
      <c r="AI535" s="13">
        <v>266</v>
      </c>
      <c r="AJ535" s="13">
        <v>225</v>
      </c>
      <c r="AK535" s="13">
        <v>225</v>
      </c>
      <c r="AL535" s="13">
        <v>154</v>
      </c>
      <c r="AM535" s="13">
        <v>154</v>
      </c>
      <c r="AN535" s="13">
        <v>86</v>
      </c>
      <c r="AO535" s="13">
        <v>86</v>
      </c>
      <c r="AP535" s="13">
        <v>67</v>
      </c>
      <c r="AQ535" s="13">
        <v>81</v>
      </c>
      <c r="AR535" s="13">
        <v>54</v>
      </c>
      <c r="AS535" s="13">
        <v>0</v>
      </c>
      <c r="AT535" s="13">
        <v>114</v>
      </c>
      <c r="AU535" s="13">
        <v>0</v>
      </c>
      <c r="AV535" s="13">
        <v>34</v>
      </c>
      <c r="AW535" s="13">
        <v>0</v>
      </c>
      <c r="AX535" s="13">
        <v>26</v>
      </c>
      <c r="AY535" s="13">
        <v>0</v>
      </c>
      <c r="AZ535" s="13">
        <v>24</v>
      </c>
      <c r="BA535" s="13">
        <v>0</v>
      </c>
      <c r="BC535" s="5">
        <f>AB535-D535</f>
        <v>160</v>
      </c>
      <c r="BD535" s="5">
        <f>AC535-E535</f>
        <v>217</v>
      </c>
      <c r="BE535" s="5">
        <f>AD535-F535</f>
        <v>266</v>
      </c>
      <c r="BF535" s="5">
        <f>AE535-G535</f>
        <v>214.33333333333331</v>
      </c>
      <c r="BH535" s="5" t="e">
        <f>AG535-#REF!</f>
        <v>#REF!</v>
      </c>
      <c r="BJ535" s="5" t="e">
        <f>AI535-#REF!</f>
        <v>#REF!</v>
      </c>
      <c r="BL535" s="5" t="e">
        <f>AK535-#REF!</f>
        <v>#REF!</v>
      </c>
      <c r="BN535" s="5" t="e">
        <f>AM535-#REF!</f>
        <v>#REF!</v>
      </c>
      <c r="BP535" s="5" t="e">
        <f>AO535-#REF!</f>
        <v>#REF!</v>
      </c>
      <c r="BR535" s="5" t="e">
        <f>AQ535-#REF!</f>
        <v>#REF!</v>
      </c>
      <c r="BT535" s="5">
        <f>AS535-I535</f>
        <v>-32</v>
      </c>
      <c r="BV535" s="5">
        <f>AU535-K535</f>
        <v>0</v>
      </c>
      <c r="BX535" s="5">
        <f>AW535-M535</f>
        <v>0</v>
      </c>
      <c r="BZ535" s="5">
        <f>AY535-O535</f>
        <v>0</v>
      </c>
      <c r="CB535" s="5">
        <f>BA535-Q535</f>
        <v>0</v>
      </c>
    </row>
    <row r="536" spans="1:80" ht="45" customHeight="1" x14ac:dyDescent="0.25">
      <c r="A536" s="46" t="str">
        <f>A535</f>
        <v>4.2.1.1</v>
      </c>
      <c r="B536" s="84"/>
      <c r="C536" s="40" t="s">
        <v>58</v>
      </c>
      <c r="D536" s="13">
        <v>3.7420000000000004</v>
      </c>
      <c r="E536" s="13">
        <v>3.1247999999999996</v>
      </c>
      <c r="F536" s="13">
        <v>0.62</v>
      </c>
      <c r="G536" s="13">
        <v>2.4956</v>
      </c>
      <c r="H536" s="13">
        <v>1.7</v>
      </c>
      <c r="I536" s="13">
        <v>1.2201</v>
      </c>
      <c r="J536" s="13">
        <v>1.3599999999999999</v>
      </c>
      <c r="K536" s="13">
        <v>0</v>
      </c>
      <c r="L536" s="13">
        <v>1.1000000000000001</v>
      </c>
      <c r="M536" s="13">
        <v>0</v>
      </c>
      <c r="N536" s="13">
        <v>1.0399999999999998</v>
      </c>
      <c r="O536" s="13">
        <v>0</v>
      </c>
      <c r="P536" s="13">
        <v>0.91999999999999971</v>
      </c>
      <c r="Q536" s="13">
        <v>0</v>
      </c>
      <c r="R536" s="13">
        <v>0</v>
      </c>
      <c r="S536" s="13" t="s">
        <v>464</v>
      </c>
      <c r="AB536" s="13">
        <v>12.05</v>
      </c>
      <c r="AC536" s="13">
        <v>15.33</v>
      </c>
      <c r="AD536" s="13">
        <v>15.43</v>
      </c>
      <c r="AE536" s="13">
        <v>14.270000000000001</v>
      </c>
      <c r="AF536" s="13">
        <v>18.427000000000003</v>
      </c>
      <c r="AG536" s="13">
        <v>18.427000000000003</v>
      </c>
      <c r="AH536" s="13">
        <v>17.13</v>
      </c>
      <c r="AI536" s="13">
        <v>17.13</v>
      </c>
      <c r="AJ536" s="13">
        <v>11.328520000000003</v>
      </c>
      <c r="AK536" s="13">
        <v>11.328520000000003</v>
      </c>
      <c r="AL536" s="13">
        <v>11.609</v>
      </c>
      <c r="AM536" s="13">
        <v>11.609</v>
      </c>
      <c r="AN536" s="13">
        <v>3.8925999999999998</v>
      </c>
      <c r="AO536" s="13">
        <v>3.8967000000000001</v>
      </c>
      <c r="AP536" s="13">
        <v>4.0533700000000001</v>
      </c>
      <c r="AQ536" s="13">
        <v>3.7420000000000004</v>
      </c>
      <c r="AR536" s="13">
        <v>3.1528499999999999</v>
      </c>
      <c r="AS536" s="13">
        <v>0</v>
      </c>
      <c r="AT536" s="13">
        <v>9.062369999999996</v>
      </c>
      <c r="AU536" s="13">
        <v>0</v>
      </c>
      <c r="AV536" s="13">
        <v>1.7218899999999997</v>
      </c>
      <c r="AW536" s="13">
        <v>0</v>
      </c>
      <c r="AX536" s="13">
        <v>1.1229399999999994</v>
      </c>
      <c r="AY536" s="13">
        <v>0</v>
      </c>
      <c r="AZ536" s="13">
        <v>1.0029399999999995</v>
      </c>
      <c r="BA536" s="13">
        <v>0</v>
      </c>
      <c r="BC536" s="5">
        <f>AB536-D536</f>
        <v>8.3079999999999998</v>
      </c>
      <c r="BD536" s="5">
        <f>AC536-E536</f>
        <v>12.205200000000001</v>
      </c>
      <c r="BE536" s="5">
        <f>AD536-F536</f>
        <v>14.81</v>
      </c>
      <c r="BF536" s="5">
        <f>AE536-G536</f>
        <v>11.774400000000002</v>
      </c>
      <c r="BH536" s="5" t="e">
        <f>AG536-#REF!</f>
        <v>#REF!</v>
      </c>
      <c r="BJ536" s="5" t="e">
        <f>AI536-#REF!</f>
        <v>#REF!</v>
      </c>
      <c r="BL536" s="5" t="e">
        <f>AK536-#REF!</f>
        <v>#REF!</v>
      </c>
      <c r="BN536" s="5" t="e">
        <f>AM536-#REF!</f>
        <v>#REF!</v>
      </c>
      <c r="BP536" s="5" t="e">
        <f>AO536-#REF!</f>
        <v>#REF!</v>
      </c>
      <c r="BR536" s="5" t="e">
        <f>AQ536-#REF!</f>
        <v>#REF!</v>
      </c>
      <c r="BT536" s="5">
        <f>AS536-I536</f>
        <v>-1.2201</v>
      </c>
      <c r="BV536" s="5">
        <f>AU536-K536</f>
        <v>0</v>
      </c>
      <c r="BX536" s="5">
        <f>AW536-M536</f>
        <v>0</v>
      </c>
      <c r="BZ536" s="5">
        <f>AY536-O536</f>
        <v>0</v>
      </c>
      <c r="CB536" s="5">
        <f>BA536-Q536</f>
        <v>0</v>
      </c>
    </row>
    <row r="537" spans="1:80" ht="30" customHeight="1" x14ac:dyDescent="0.25">
      <c r="A537" s="38" t="s">
        <v>253</v>
      </c>
      <c r="B537" s="84" t="s">
        <v>29</v>
      </c>
      <c r="C537" s="40" t="s">
        <v>468</v>
      </c>
      <c r="D537" s="13">
        <v>45</v>
      </c>
      <c r="E537" s="13">
        <v>27</v>
      </c>
      <c r="F537" s="13">
        <v>91</v>
      </c>
      <c r="G537" s="13">
        <v>54.333333333333336</v>
      </c>
      <c r="H537" s="13">
        <v>66</v>
      </c>
      <c r="I537" s="13">
        <v>82</v>
      </c>
      <c r="J537" s="13">
        <v>66</v>
      </c>
      <c r="K537" s="13">
        <v>58</v>
      </c>
      <c r="L537" s="13">
        <v>60</v>
      </c>
      <c r="M537" s="13">
        <v>48</v>
      </c>
      <c r="N537" s="13">
        <v>59</v>
      </c>
      <c r="O537" s="13">
        <v>38</v>
      </c>
      <c r="P537" s="13">
        <v>58</v>
      </c>
      <c r="Q537" s="13">
        <v>23</v>
      </c>
      <c r="R537" s="13">
        <v>8</v>
      </c>
      <c r="S537" s="13" t="s">
        <v>464</v>
      </c>
      <c r="AB537" s="13">
        <v>0</v>
      </c>
      <c r="AC537" s="13">
        <v>0</v>
      </c>
      <c r="AD537" s="13">
        <v>0</v>
      </c>
      <c r="AE537" s="13">
        <v>0</v>
      </c>
      <c r="AF537" s="13">
        <v>92</v>
      </c>
      <c r="AG537" s="13">
        <v>92</v>
      </c>
      <c r="AH537" s="13">
        <v>78</v>
      </c>
      <c r="AI537" s="13">
        <v>78</v>
      </c>
      <c r="AJ537" s="13">
        <v>43</v>
      </c>
      <c r="AK537" s="13">
        <v>43</v>
      </c>
      <c r="AL537" s="13">
        <v>34</v>
      </c>
      <c r="AM537" s="13">
        <v>34</v>
      </c>
      <c r="AN537" s="13">
        <v>42</v>
      </c>
      <c r="AO537" s="13">
        <v>42</v>
      </c>
      <c r="AP537" s="13">
        <v>35</v>
      </c>
      <c r="AQ537" s="13">
        <v>45</v>
      </c>
      <c r="AR537" s="13">
        <v>34</v>
      </c>
      <c r="AS537" s="13">
        <v>30</v>
      </c>
      <c r="AT537" s="13">
        <v>26</v>
      </c>
      <c r="AU537" s="13">
        <v>0</v>
      </c>
      <c r="AV537" s="13">
        <v>31</v>
      </c>
      <c r="AW537" s="13">
        <v>0</v>
      </c>
      <c r="AX537" s="13">
        <v>30</v>
      </c>
      <c r="AY537" s="13">
        <v>0</v>
      </c>
      <c r="AZ537" s="13">
        <v>29</v>
      </c>
      <c r="BA537" s="13">
        <v>0</v>
      </c>
      <c r="BC537" s="5">
        <f>AB537-D537</f>
        <v>-45</v>
      </c>
      <c r="BD537" s="5">
        <f>AC537-E537</f>
        <v>-27</v>
      </c>
      <c r="BE537" s="5">
        <f>AD537-F537</f>
        <v>-91</v>
      </c>
      <c r="BF537" s="5">
        <f>AE537-G537</f>
        <v>-54.333333333333336</v>
      </c>
      <c r="BH537" s="5" t="e">
        <f>AG537-#REF!</f>
        <v>#REF!</v>
      </c>
      <c r="BJ537" s="5" t="e">
        <f>AI537-#REF!</f>
        <v>#REF!</v>
      </c>
      <c r="BL537" s="5" t="e">
        <f>AK537-#REF!</f>
        <v>#REF!</v>
      </c>
      <c r="BN537" s="5" t="e">
        <f>AM537-#REF!</f>
        <v>#REF!</v>
      </c>
      <c r="BP537" s="5" t="e">
        <f>AO537-#REF!</f>
        <v>#REF!</v>
      </c>
      <c r="BR537" s="5" t="e">
        <f>AQ537-#REF!</f>
        <v>#REF!</v>
      </c>
      <c r="BT537" s="5">
        <f>AS537-I537</f>
        <v>-52</v>
      </c>
      <c r="BV537" s="5">
        <f>AU537-K537</f>
        <v>-58</v>
      </c>
      <c r="BX537" s="5">
        <f>AW537-M537</f>
        <v>-48</v>
      </c>
      <c r="BZ537" s="5">
        <f>AY537-O537</f>
        <v>-38</v>
      </c>
      <c r="CB537" s="5">
        <f>BA537-Q537</f>
        <v>-23</v>
      </c>
    </row>
    <row r="538" spans="1:80" ht="30" customHeight="1" x14ac:dyDescent="0.25">
      <c r="A538" s="46" t="str">
        <f>A537</f>
        <v>4.2.1.2</v>
      </c>
      <c r="B538" s="84"/>
      <c r="C538" s="40" t="s">
        <v>58</v>
      </c>
      <c r="D538" s="13">
        <v>3.9308299999999998</v>
      </c>
      <c r="E538" s="13">
        <v>1.7576999999999998</v>
      </c>
      <c r="F538" s="13">
        <v>6.21</v>
      </c>
      <c r="G538" s="13">
        <v>3.9661766666666662</v>
      </c>
      <c r="H538" s="13">
        <v>5.0299999999999994</v>
      </c>
      <c r="I538" s="13">
        <v>4.5004</v>
      </c>
      <c r="J538" s="13">
        <v>4.8785473684210521</v>
      </c>
      <c r="K538" s="13">
        <v>2.854541463414634</v>
      </c>
      <c r="L538" s="13">
        <v>4.6385473684210519</v>
      </c>
      <c r="M538" s="13">
        <v>2.2465947855340618</v>
      </c>
      <c r="N538" s="13">
        <v>4.6585473684210514</v>
      </c>
      <c r="O538" s="13">
        <v>1.7504121740958789</v>
      </c>
      <c r="P538" s="13">
        <v>4.6385473684210519</v>
      </c>
      <c r="Q538" s="13">
        <v>1.0573652173431896</v>
      </c>
      <c r="R538" s="13">
        <v>0.36868998114870699</v>
      </c>
      <c r="S538" s="13" t="s">
        <v>464</v>
      </c>
      <c r="AB538" s="13">
        <v>0</v>
      </c>
      <c r="AC538" s="13">
        <v>0</v>
      </c>
      <c r="AD538" s="13">
        <v>0</v>
      </c>
      <c r="AE538" s="13">
        <v>0</v>
      </c>
      <c r="AF538" s="13">
        <v>6.519999999999996</v>
      </c>
      <c r="AG538" s="13">
        <v>6.519999999999996</v>
      </c>
      <c r="AH538" s="13">
        <v>3.92</v>
      </c>
      <c r="AI538" s="13">
        <v>3.92</v>
      </c>
      <c r="AJ538" s="13">
        <v>2.4741449999999987</v>
      </c>
      <c r="AK538" s="13">
        <v>2.4741449999999987</v>
      </c>
      <c r="AL538" s="13">
        <v>2.1431999999999998</v>
      </c>
      <c r="AM538" s="13">
        <v>2.1431999999999998</v>
      </c>
      <c r="AN538" s="13">
        <v>3.36</v>
      </c>
      <c r="AO538" s="13">
        <v>3.36</v>
      </c>
      <c r="AP538" s="13">
        <v>2.1623400000000004</v>
      </c>
      <c r="AQ538" s="13">
        <v>3.9308299999999998</v>
      </c>
      <c r="AR538" s="13">
        <v>2.0294500000000002</v>
      </c>
      <c r="AS538" s="13">
        <v>1.9708299999999999</v>
      </c>
      <c r="AT538" s="13">
        <v>1.7791900000000012</v>
      </c>
      <c r="AU538" s="13">
        <v>0</v>
      </c>
      <c r="AV538" s="13">
        <v>1.6239499999999998</v>
      </c>
      <c r="AW538" s="13">
        <v>0</v>
      </c>
      <c r="AX538" s="13">
        <v>1.4144999999999999</v>
      </c>
      <c r="AY538" s="13">
        <v>0</v>
      </c>
      <c r="AZ538" s="13">
        <v>1.3544999999999994</v>
      </c>
      <c r="BA538" s="13">
        <v>0</v>
      </c>
      <c r="BC538" s="5">
        <f>AB538-D538</f>
        <v>-3.9308299999999998</v>
      </c>
      <c r="BD538" s="5">
        <f>AC538-E538</f>
        <v>-1.7576999999999998</v>
      </c>
      <c r="BE538" s="5">
        <f>AD538-F538</f>
        <v>-6.21</v>
      </c>
      <c r="BF538" s="5">
        <f>AE538-G538</f>
        <v>-3.9661766666666662</v>
      </c>
      <c r="BH538" s="5" t="e">
        <f>AG538-#REF!</f>
        <v>#REF!</v>
      </c>
      <c r="BJ538" s="5" t="e">
        <f>AI538-#REF!</f>
        <v>#REF!</v>
      </c>
      <c r="BL538" s="5" t="e">
        <f>AK538-#REF!</f>
        <v>#REF!</v>
      </c>
      <c r="BN538" s="5" t="e">
        <f>AM538-#REF!</f>
        <v>#REF!</v>
      </c>
      <c r="BP538" s="5" t="e">
        <f>AO538-#REF!</f>
        <v>#REF!</v>
      </c>
      <c r="BR538" s="5" t="e">
        <f>AQ538-#REF!</f>
        <v>#REF!</v>
      </c>
      <c r="BT538" s="5">
        <f>AS538-I538</f>
        <v>-2.5295700000000001</v>
      </c>
      <c r="BV538" s="5">
        <f>AU538-K538</f>
        <v>-2.854541463414634</v>
      </c>
      <c r="BX538" s="5">
        <f>AW538-M538</f>
        <v>-2.2465947855340618</v>
      </c>
      <c r="BZ538" s="5">
        <f>AY538-O538</f>
        <v>-1.7504121740958789</v>
      </c>
      <c r="CB538" s="5">
        <f>BA538-Q538</f>
        <v>-1.0573652173431896</v>
      </c>
    </row>
    <row r="539" spans="1:80" ht="45" customHeight="1" x14ac:dyDescent="0.25">
      <c r="A539" s="38" t="s">
        <v>254</v>
      </c>
      <c r="B539" s="84" t="s">
        <v>31</v>
      </c>
      <c r="C539" s="40" t="s">
        <v>468</v>
      </c>
      <c r="D539" s="13">
        <v>0</v>
      </c>
      <c r="E539" s="13">
        <v>0</v>
      </c>
      <c r="F539" s="13">
        <v>0</v>
      </c>
      <c r="G539" s="13">
        <v>0</v>
      </c>
      <c r="H539" s="13">
        <v>0</v>
      </c>
      <c r="I539" s="13">
        <v>0</v>
      </c>
      <c r="J539" s="13">
        <v>0</v>
      </c>
      <c r="K539" s="13">
        <v>0</v>
      </c>
      <c r="L539" s="13">
        <v>0</v>
      </c>
      <c r="M539" s="13">
        <v>0</v>
      </c>
      <c r="N539" s="13">
        <v>0</v>
      </c>
      <c r="O539" s="13">
        <v>0</v>
      </c>
      <c r="P539" s="13">
        <v>0</v>
      </c>
      <c r="Q539" s="13">
        <v>0</v>
      </c>
      <c r="R539" s="13">
        <v>0</v>
      </c>
      <c r="S539" s="13" t="s">
        <v>464</v>
      </c>
      <c r="AB539" s="13">
        <v>108</v>
      </c>
      <c r="AC539" s="13">
        <v>190</v>
      </c>
      <c r="AD539" s="13">
        <v>228</v>
      </c>
      <c r="AE539" s="13">
        <v>175.33333333333334</v>
      </c>
      <c r="AF539" s="13">
        <v>0</v>
      </c>
      <c r="AG539" s="13">
        <v>0</v>
      </c>
      <c r="AH539" s="13">
        <v>0</v>
      </c>
      <c r="AI539" s="13">
        <v>0</v>
      </c>
      <c r="AJ539" s="13">
        <v>0</v>
      </c>
      <c r="AK539" s="13">
        <v>0</v>
      </c>
      <c r="AL539" s="13">
        <v>0</v>
      </c>
      <c r="AM539" s="13">
        <v>0</v>
      </c>
      <c r="AN539" s="13">
        <v>0</v>
      </c>
      <c r="AO539" s="13"/>
      <c r="AP539" s="13">
        <v>0</v>
      </c>
      <c r="AQ539" s="13"/>
      <c r="AR539" s="13">
        <v>0</v>
      </c>
      <c r="AS539" s="13">
        <v>35</v>
      </c>
      <c r="AT539" s="13">
        <v>0</v>
      </c>
      <c r="AU539" s="13">
        <v>48</v>
      </c>
      <c r="AV539" s="13">
        <v>0</v>
      </c>
      <c r="AW539" s="13">
        <v>46</v>
      </c>
      <c r="AX539" s="13">
        <v>0</v>
      </c>
      <c r="AY539" s="13">
        <v>41</v>
      </c>
      <c r="AZ539" s="13">
        <v>0</v>
      </c>
      <c r="BA539" s="13">
        <v>36</v>
      </c>
      <c r="BC539" s="5">
        <f>AB539-D539</f>
        <v>108</v>
      </c>
      <c r="BD539" s="5">
        <f>AC539-E539</f>
        <v>190</v>
      </c>
      <c r="BE539" s="5">
        <f>AD539-F539</f>
        <v>228</v>
      </c>
      <c r="BF539" s="5">
        <f>AE539-G539</f>
        <v>175.33333333333334</v>
      </c>
      <c r="BH539" s="5" t="e">
        <f>AG539-#REF!</f>
        <v>#REF!</v>
      </c>
      <c r="BJ539" s="5" t="e">
        <f>AI539-#REF!</f>
        <v>#REF!</v>
      </c>
      <c r="BL539" s="5" t="e">
        <f>AK539-#REF!</f>
        <v>#REF!</v>
      </c>
      <c r="BN539" s="5" t="e">
        <f>AM539-#REF!</f>
        <v>#REF!</v>
      </c>
      <c r="BP539" s="5" t="e">
        <f>AO539-#REF!</f>
        <v>#REF!</v>
      </c>
      <c r="BR539" s="5" t="e">
        <f>AQ539-#REF!</f>
        <v>#REF!</v>
      </c>
      <c r="BT539" s="5">
        <f>AS539-I539</f>
        <v>35</v>
      </c>
      <c r="BV539" s="5">
        <f>AU539-K539</f>
        <v>48</v>
      </c>
      <c r="BX539" s="5">
        <f>AW539-M539</f>
        <v>46</v>
      </c>
      <c r="BZ539" s="5">
        <f>AY539-O539</f>
        <v>41</v>
      </c>
      <c r="CB539" s="5">
        <f>BA539-Q539</f>
        <v>36</v>
      </c>
    </row>
    <row r="540" spans="1:80" ht="45" customHeight="1" x14ac:dyDescent="0.25">
      <c r="A540" s="46" t="str">
        <f>A539</f>
        <v>4.2.1.3</v>
      </c>
      <c r="B540" s="84"/>
      <c r="C540" s="40" t="s">
        <v>58</v>
      </c>
      <c r="D540" s="13">
        <v>0</v>
      </c>
      <c r="E540" s="13">
        <v>0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0</v>
      </c>
      <c r="N540" s="13">
        <v>0</v>
      </c>
      <c r="O540" s="13">
        <v>0</v>
      </c>
      <c r="P540" s="13">
        <v>0</v>
      </c>
      <c r="Q540" s="13">
        <v>0</v>
      </c>
      <c r="R540" s="13">
        <v>0</v>
      </c>
      <c r="S540" s="13" t="s">
        <v>464</v>
      </c>
      <c r="AB540" s="13">
        <v>8.8299999999999983</v>
      </c>
      <c r="AC540" s="13">
        <v>13.150000000000002</v>
      </c>
      <c r="AD540" s="13">
        <v>16.829999999999998</v>
      </c>
      <c r="AE540" s="13">
        <v>12.936666666666667</v>
      </c>
      <c r="AF540" s="13">
        <v>0</v>
      </c>
      <c r="AG540" s="13">
        <v>0</v>
      </c>
      <c r="AH540" s="13">
        <v>0</v>
      </c>
      <c r="AI540" s="13">
        <v>0</v>
      </c>
      <c r="AJ540" s="13">
        <v>0</v>
      </c>
      <c r="AK540" s="13">
        <v>0</v>
      </c>
      <c r="AL540" s="13">
        <v>0</v>
      </c>
      <c r="AM540" s="13">
        <v>0</v>
      </c>
      <c r="AN540" s="13">
        <v>0</v>
      </c>
      <c r="AO540" s="13"/>
      <c r="AP540" s="13">
        <v>0</v>
      </c>
      <c r="AQ540" s="13"/>
      <c r="AR540" s="13">
        <v>0</v>
      </c>
      <c r="AS540" s="13">
        <v>1.76</v>
      </c>
      <c r="AT540" s="13">
        <v>0</v>
      </c>
      <c r="AU540" s="13">
        <v>2.7148299999999996</v>
      </c>
      <c r="AV540" s="13">
        <v>0</v>
      </c>
      <c r="AW540" s="13">
        <v>2.4448299999999996</v>
      </c>
      <c r="AX540" s="13">
        <v>0</v>
      </c>
      <c r="AY540" s="13">
        <v>2.63083</v>
      </c>
      <c r="AZ540" s="13">
        <v>0</v>
      </c>
      <c r="BA540" s="13">
        <v>2.8228300000000002</v>
      </c>
      <c r="BC540" s="5">
        <f>AB540-D540</f>
        <v>8.8299999999999983</v>
      </c>
      <c r="BD540" s="5">
        <f>AC540-E540</f>
        <v>13.150000000000002</v>
      </c>
      <c r="BE540" s="5">
        <f>AD540-F540</f>
        <v>16.829999999999998</v>
      </c>
      <c r="BF540" s="5">
        <f>AE540-G540</f>
        <v>12.936666666666667</v>
      </c>
      <c r="BH540" s="5" t="e">
        <f>AG540-#REF!</f>
        <v>#REF!</v>
      </c>
      <c r="BJ540" s="5" t="e">
        <f>AI540-#REF!</f>
        <v>#REF!</v>
      </c>
      <c r="BL540" s="5" t="e">
        <f>AK540-#REF!</f>
        <v>#REF!</v>
      </c>
      <c r="BN540" s="5" t="e">
        <f>AM540-#REF!</f>
        <v>#REF!</v>
      </c>
      <c r="BP540" s="5" t="e">
        <f>AO540-#REF!</f>
        <v>#REF!</v>
      </c>
      <c r="BR540" s="5" t="e">
        <f>AQ540-#REF!</f>
        <v>#REF!</v>
      </c>
      <c r="BT540" s="5">
        <f>AS540-I540</f>
        <v>1.76</v>
      </c>
      <c r="BV540" s="5">
        <f>AU540-K540</f>
        <v>2.7148299999999996</v>
      </c>
      <c r="BX540" s="5">
        <f>AW540-M540</f>
        <v>2.4448299999999996</v>
      </c>
      <c r="BZ540" s="5">
        <f>AY540-O540</f>
        <v>2.63083</v>
      </c>
      <c r="CB540" s="5">
        <f>BA540-Q540</f>
        <v>2.8228300000000002</v>
      </c>
    </row>
    <row r="541" spans="1:80" ht="45" customHeight="1" x14ac:dyDescent="0.25">
      <c r="A541" s="38" t="s">
        <v>255</v>
      </c>
      <c r="B541" s="84" t="s">
        <v>33</v>
      </c>
      <c r="C541" s="40" t="s">
        <v>468</v>
      </c>
      <c r="D541" s="13">
        <v>38</v>
      </c>
      <c r="E541" s="13">
        <v>33</v>
      </c>
      <c r="F541" s="13">
        <v>81</v>
      </c>
      <c r="G541" s="13">
        <v>50.666666666666664</v>
      </c>
      <c r="H541" s="13">
        <v>147</v>
      </c>
      <c r="I541" s="13">
        <v>134</v>
      </c>
      <c r="J541" s="13">
        <v>117</v>
      </c>
      <c r="K541" s="13">
        <v>97</v>
      </c>
      <c r="L541" s="13">
        <v>109</v>
      </c>
      <c r="M541" s="13">
        <v>104</v>
      </c>
      <c r="N541" s="13">
        <v>108</v>
      </c>
      <c r="O541" s="13">
        <v>87</v>
      </c>
      <c r="P541" s="13">
        <v>106</v>
      </c>
      <c r="Q541" s="13">
        <v>54</v>
      </c>
      <c r="R541" s="13">
        <v>17</v>
      </c>
      <c r="S541" s="13" t="s">
        <v>464</v>
      </c>
      <c r="AB541" s="13">
        <v>0</v>
      </c>
      <c r="AC541" s="13">
        <v>0</v>
      </c>
      <c r="AD541" s="13">
        <v>0</v>
      </c>
      <c r="AE541" s="13">
        <v>0</v>
      </c>
      <c r="AF541" s="13">
        <v>100</v>
      </c>
      <c r="AG541" s="13">
        <v>100</v>
      </c>
      <c r="AH541" s="13">
        <v>99</v>
      </c>
      <c r="AI541" s="13">
        <v>99</v>
      </c>
      <c r="AJ541" s="13">
        <v>77</v>
      </c>
      <c r="AK541" s="13">
        <v>77</v>
      </c>
      <c r="AL541" s="13">
        <v>65</v>
      </c>
      <c r="AM541" s="13">
        <v>65</v>
      </c>
      <c r="AN541" s="13">
        <v>48</v>
      </c>
      <c r="AO541" s="13">
        <v>48</v>
      </c>
      <c r="AP541" s="13">
        <v>46</v>
      </c>
      <c r="AQ541" s="13">
        <v>38</v>
      </c>
      <c r="AR541" s="13">
        <v>45</v>
      </c>
      <c r="AS541" s="13">
        <v>74</v>
      </c>
      <c r="AT541" s="13">
        <v>58</v>
      </c>
      <c r="AU541" s="13">
        <v>72</v>
      </c>
      <c r="AV541" s="13">
        <v>42</v>
      </c>
      <c r="AW541" s="13">
        <v>57</v>
      </c>
      <c r="AX541" s="13">
        <v>41</v>
      </c>
      <c r="AY541" s="13">
        <v>46</v>
      </c>
      <c r="AZ541" s="13">
        <v>40</v>
      </c>
      <c r="BA541" s="13">
        <v>37</v>
      </c>
      <c r="BC541" s="5">
        <f>AB541-D541</f>
        <v>-38</v>
      </c>
      <c r="BD541" s="5">
        <f>AC541-E541</f>
        <v>-33</v>
      </c>
      <c r="BE541" s="5">
        <f>AD541-F541</f>
        <v>-81</v>
      </c>
      <c r="BF541" s="5">
        <f>AE541-G541</f>
        <v>-50.666666666666664</v>
      </c>
      <c r="BH541" s="5" t="e">
        <f>AG541-#REF!</f>
        <v>#REF!</v>
      </c>
      <c r="BJ541" s="5" t="e">
        <f>AI541-#REF!</f>
        <v>#REF!</v>
      </c>
      <c r="BL541" s="5" t="e">
        <f>AK541-#REF!</f>
        <v>#REF!</v>
      </c>
      <c r="BN541" s="5" t="e">
        <f>AM541-#REF!</f>
        <v>#REF!</v>
      </c>
      <c r="BP541" s="5" t="e">
        <f>AO541-#REF!</f>
        <v>#REF!</v>
      </c>
      <c r="BR541" s="5" t="e">
        <f>AQ541-#REF!</f>
        <v>#REF!</v>
      </c>
      <c r="BT541" s="5">
        <f>AS541-I541</f>
        <v>-60</v>
      </c>
      <c r="BV541" s="5">
        <f>AU541-K541</f>
        <v>-25</v>
      </c>
      <c r="BX541" s="5">
        <f>AW541-M541</f>
        <v>-47</v>
      </c>
      <c r="BZ541" s="5">
        <f>AY541-O541</f>
        <v>-41</v>
      </c>
      <c r="CB541" s="5">
        <f>BA541-Q541</f>
        <v>-17</v>
      </c>
    </row>
    <row r="542" spans="1:80" ht="45" customHeight="1" x14ac:dyDescent="0.25">
      <c r="A542" s="46" t="str">
        <f>A541</f>
        <v>4.2.1.4</v>
      </c>
      <c r="B542" s="84"/>
      <c r="C542" s="40" t="s">
        <v>58</v>
      </c>
      <c r="D542" s="13">
        <v>3.35</v>
      </c>
      <c r="E542" s="13">
        <v>2.1482999999999999</v>
      </c>
      <c r="F542" s="13">
        <v>5.86</v>
      </c>
      <c r="G542" s="13">
        <v>3.7860999999999998</v>
      </c>
      <c r="H542" s="13">
        <v>9.1999999999999993</v>
      </c>
      <c r="I542" s="13">
        <v>12.89991</v>
      </c>
      <c r="J542" s="13">
        <v>8.0914526315789477</v>
      </c>
      <c r="K542" s="13">
        <v>5.0652158208955242</v>
      </c>
      <c r="L542" s="13">
        <v>7.7514526315789478</v>
      </c>
      <c r="M542" s="13">
        <v>4.9083743960609336</v>
      </c>
      <c r="N542" s="13">
        <v>7.6114526315789472</v>
      </c>
      <c r="O542" s="13">
        <v>4.0079795382721608</v>
      </c>
      <c r="P542" s="13">
        <v>7.411452631578948</v>
      </c>
      <c r="Q542" s="13">
        <v>2.4824192025257501</v>
      </c>
      <c r="R542" s="13">
        <v>0.78375644163805536</v>
      </c>
      <c r="S542" s="13" t="s">
        <v>464</v>
      </c>
      <c r="AB542" s="13">
        <v>0</v>
      </c>
      <c r="AC542" s="13">
        <v>0</v>
      </c>
      <c r="AD542" s="13">
        <v>0</v>
      </c>
      <c r="AE542" s="13">
        <v>0</v>
      </c>
      <c r="AF542" s="13">
        <v>6.5200000000000031</v>
      </c>
      <c r="AG542" s="13">
        <v>6.5200000000000031</v>
      </c>
      <c r="AH542" s="13">
        <v>6.9439999999999991</v>
      </c>
      <c r="AI542" s="13">
        <v>6.9439999999999991</v>
      </c>
      <c r="AJ542" s="13">
        <v>7.1181449999999984</v>
      </c>
      <c r="AK542" s="13">
        <v>7.1181449999999984</v>
      </c>
      <c r="AL542" s="13">
        <v>4.1077999999999992</v>
      </c>
      <c r="AM542" s="13">
        <v>4.1077999999999992</v>
      </c>
      <c r="AN542" s="13">
        <v>3.84</v>
      </c>
      <c r="AO542" s="13">
        <v>3.84</v>
      </c>
      <c r="AP542" s="13">
        <v>2.5152799999999997</v>
      </c>
      <c r="AQ542" s="13">
        <v>3.35</v>
      </c>
      <c r="AR542" s="13">
        <v>2.3176399999999999</v>
      </c>
      <c r="AS542" s="13">
        <v>6.157</v>
      </c>
      <c r="AT542" s="13">
        <v>3.6509999999999998</v>
      </c>
      <c r="AU542" s="13">
        <v>6.3170000000000002</v>
      </c>
      <c r="AV542" s="13">
        <v>1.8062999999999994</v>
      </c>
      <c r="AW542" s="13">
        <v>5.5170000000000003</v>
      </c>
      <c r="AX542" s="13">
        <v>1.5266999999999991</v>
      </c>
      <c r="AY542" s="13">
        <v>4.1870000000000012</v>
      </c>
      <c r="AZ542" s="13">
        <v>1.4666999999999994</v>
      </c>
      <c r="BA542" s="13">
        <v>2.6870000000000016</v>
      </c>
      <c r="BC542" s="5">
        <f>AB542-D542</f>
        <v>-3.35</v>
      </c>
      <c r="BD542" s="5">
        <f>AC542-E542</f>
        <v>-2.1482999999999999</v>
      </c>
      <c r="BE542" s="5">
        <f>AD542-F542</f>
        <v>-5.86</v>
      </c>
      <c r="BF542" s="5">
        <f>AE542-G542</f>
        <v>-3.7860999999999998</v>
      </c>
      <c r="BH542" s="5" t="e">
        <f>AG542-#REF!</f>
        <v>#REF!</v>
      </c>
      <c r="BJ542" s="5" t="e">
        <f>AI542-#REF!</f>
        <v>#REF!</v>
      </c>
      <c r="BL542" s="5" t="e">
        <f>AK542-#REF!</f>
        <v>#REF!</v>
      </c>
      <c r="BN542" s="5" t="e">
        <f>AM542-#REF!</f>
        <v>#REF!</v>
      </c>
      <c r="BP542" s="5" t="e">
        <f>AO542-#REF!</f>
        <v>#REF!</v>
      </c>
      <c r="BR542" s="5" t="e">
        <f>AQ542-#REF!</f>
        <v>#REF!</v>
      </c>
      <c r="BT542" s="5">
        <f>AS542-I542</f>
        <v>-6.7429100000000002</v>
      </c>
      <c r="BV542" s="5">
        <f>AU542-K542</f>
        <v>1.2517841791044759</v>
      </c>
      <c r="BX542" s="5">
        <f>AW542-M542</f>
        <v>0.60862560393906673</v>
      </c>
      <c r="BZ542" s="5">
        <f>AY542-O542</f>
        <v>0.17902046172784036</v>
      </c>
      <c r="CB542" s="5">
        <f>BA542-Q542</f>
        <v>0.20458079747425151</v>
      </c>
    </row>
    <row r="543" spans="1:80" ht="75" customHeight="1" x14ac:dyDescent="0.25">
      <c r="A543" s="38" t="s">
        <v>256</v>
      </c>
      <c r="B543" s="84" t="s">
        <v>35</v>
      </c>
      <c r="C543" s="40" t="s">
        <v>468</v>
      </c>
      <c r="D543" s="13">
        <v>226</v>
      </c>
      <c r="E543" s="13">
        <v>236</v>
      </c>
      <c r="F543" s="13">
        <v>306</v>
      </c>
      <c r="G543" s="13">
        <v>256</v>
      </c>
      <c r="H543" s="13">
        <v>115</v>
      </c>
      <c r="I543" s="13">
        <v>122</v>
      </c>
      <c r="J543" s="13">
        <v>112</v>
      </c>
      <c r="K543" s="13">
        <v>120</v>
      </c>
      <c r="L543" s="13">
        <v>110</v>
      </c>
      <c r="M543" s="13">
        <v>117</v>
      </c>
      <c r="N543" s="13">
        <v>105</v>
      </c>
      <c r="O543" s="13">
        <v>110</v>
      </c>
      <c r="P543" s="13">
        <v>102</v>
      </c>
      <c r="Q543" s="13">
        <v>110</v>
      </c>
      <c r="R543" s="13">
        <v>110</v>
      </c>
      <c r="S543" s="13" t="s">
        <v>464</v>
      </c>
      <c r="AB543" s="13">
        <v>319</v>
      </c>
      <c r="AC543" s="13">
        <v>370</v>
      </c>
      <c r="AD543" s="13">
        <v>273</v>
      </c>
      <c r="AE543" s="13">
        <v>320.66666666666669</v>
      </c>
      <c r="AF543" s="13">
        <v>271</v>
      </c>
      <c r="AG543" s="13">
        <v>271</v>
      </c>
      <c r="AH543" s="13">
        <v>384</v>
      </c>
      <c r="AI543" s="13">
        <v>384</v>
      </c>
      <c r="AJ543" s="13">
        <v>286</v>
      </c>
      <c r="AK543" s="13">
        <v>286</v>
      </c>
      <c r="AL543" s="13">
        <v>253</v>
      </c>
      <c r="AM543" s="13">
        <v>253</v>
      </c>
      <c r="AN543" s="13">
        <v>245</v>
      </c>
      <c r="AO543" s="13">
        <v>292</v>
      </c>
      <c r="AP543" s="13">
        <v>180</v>
      </c>
      <c r="AQ543" s="13">
        <v>125</v>
      </c>
      <c r="AR543" s="13">
        <v>166</v>
      </c>
      <c r="AS543" s="13">
        <v>124</v>
      </c>
      <c r="AT543" s="13">
        <v>217</v>
      </c>
      <c r="AU543" s="13">
        <v>123</v>
      </c>
      <c r="AV543" s="13">
        <v>150</v>
      </c>
      <c r="AW543" s="13">
        <v>121</v>
      </c>
      <c r="AX543" s="13">
        <v>146</v>
      </c>
      <c r="AY543" s="13">
        <v>120</v>
      </c>
      <c r="AZ543" s="13">
        <v>135</v>
      </c>
      <c r="BA543" s="13">
        <v>118</v>
      </c>
      <c r="BC543" s="5">
        <f>AB543-D543</f>
        <v>93</v>
      </c>
      <c r="BD543" s="5">
        <f>AC543-E543</f>
        <v>134</v>
      </c>
      <c r="BE543" s="5">
        <f>AD543-F543</f>
        <v>-33</v>
      </c>
      <c r="BF543" s="5">
        <f>AE543-G543</f>
        <v>64.666666666666686</v>
      </c>
      <c r="BH543" s="5" t="e">
        <f>AG543-#REF!</f>
        <v>#REF!</v>
      </c>
      <c r="BJ543" s="5" t="e">
        <f>AI543-#REF!</f>
        <v>#REF!</v>
      </c>
      <c r="BL543" s="5" t="e">
        <f>AK543-#REF!</f>
        <v>#REF!</v>
      </c>
      <c r="BN543" s="5" t="e">
        <f>AM543-#REF!</f>
        <v>#REF!</v>
      </c>
      <c r="BP543" s="5" t="e">
        <f>AO543-#REF!</f>
        <v>#REF!</v>
      </c>
      <c r="BR543" s="5" t="e">
        <f>AQ543-#REF!</f>
        <v>#REF!</v>
      </c>
      <c r="BT543" s="5">
        <f>AS543-I543</f>
        <v>2</v>
      </c>
      <c r="BV543" s="5">
        <f>AU543-K543</f>
        <v>3</v>
      </c>
      <c r="BX543" s="5">
        <f>AW543-M543</f>
        <v>4</v>
      </c>
      <c r="BZ543" s="5">
        <f>AY543-O543</f>
        <v>10</v>
      </c>
      <c r="CB543" s="5">
        <f>BA543-Q543</f>
        <v>8</v>
      </c>
    </row>
    <row r="544" spans="1:80" ht="75" customHeight="1" x14ac:dyDescent="0.25">
      <c r="A544" s="46" t="str">
        <f>A543</f>
        <v>4.2.2</v>
      </c>
      <c r="B544" s="84"/>
      <c r="C544" s="40" t="s">
        <v>58</v>
      </c>
      <c r="D544" s="13">
        <v>14.456</v>
      </c>
      <c r="E544" s="13">
        <v>14.731120000000001</v>
      </c>
      <c r="F544" s="13">
        <v>18.750160000000001</v>
      </c>
      <c r="G544" s="13">
        <v>15.979093333333333</v>
      </c>
      <c r="H544" s="13">
        <v>5.45</v>
      </c>
      <c r="I544" s="13">
        <v>5.6120000000000001</v>
      </c>
      <c r="J544" s="13">
        <v>5.13</v>
      </c>
      <c r="K544" s="13">
        <v>5.52</v>
      </c>
      <c r="L544" s="13">
        <v>4.9499999999999993</v>
      </c>
      <c r="M544" s="13">
        <v>5.3819999999999997</v>
      </c>
      <c r="N544" s="13">
        <v>4.66</v>
      </c>
      <c r="O544" s="13">
        <v>5.0599999999999996</v>
      </c>
      <c r="P544" s="13">
        <v>4.4800000000000004</v>
      </c>
      <c r="Q544" s="13">
        <v>5.0599999999999996</v>
      </c>
      <c r="R544" s="13">
        <v>5.0599999999999996</v>
      </c>
      <c r="S544" s="13" t="s">
        <v>464</v>
      </c>
      <c r="AB544" s="13">
        <v>18.580000000000002</v>
      </c>
      <c r="AC544" s="13">
        <v>22.360000000000003</v>
      </c>
      <c r="AD544" s="13">
        <v>14.73</v>
      </c>
      <c r="AE544" s="13">
        <v>18.556666666666668</v>
      </c>
      <c r="AF544" s="13">
        <v>14.57</v>
      </c>
      <c r="AG544" s="13">
        <v>14.57</v>
      </c>
      <c r="AH544" s="13">
        <v>16.91</v>
      </c>
      <c r="AI544" s="13">
        <v>16.91</v>
      </c>
      <c r="AJ544" s="13">
        <v>14.172399999999996</v>
      </c>
      <c r="AK544" s="13">
        <v>14.172399999999996</v>
      </c>
      <c r="AL544" s="13">
        <v>13.616459999999998</v>
      </c>
      <c r="AM544" s="13">
        <v>13.616459999999998</v>
      </c>
      <c r="AN544" s="13">
        <v>12.989179999999999</v>
      </c>
      <c r="AO544" s="13">
        <v>15.79143</v>
      </c>
      <c r="AP544" s="13">
        <v>11.129999999999999</v>
      </c>
      <c r="AQ544" s="13">
        <v>5.5679999999999996</v>
      </c>
      <c r="AR544" s="13">
        <v>9.9600000000000009</v>
      </c>
      <c r="AS544" s="13">
        <v>5.15</v>
      </c>
      <c r="AT544" s="13">
        <v>13.595049999999999</v>
      </c>
      <c r="AU544" s="13">
        <v>4.8099999999999996</v>
      </c>
      <c r="AV544" s="13">
        <v>9</v>
      </c>
      <c r="AW544" s="13">
        <v>4.6100000000000003</v>
      </c>
      <c r="AX544" s="13">
        <v>8.76</v>
      </c>
      <c r="AY544" s="13">
        <v>4.32</v>
      </c>
      <c r="AZ544" s="13">
        <v>8.1</v>
      </c>
      <c r="BA544" s="13">
        <v>3.98</v>
      </c>
      <c r="BC544" s="5">
        <f>AB544-D544</f>
        <v>4.1240000000000023</v>
      </c>
      <c r="BD544" s="5">
        <f>AC544-E544</f>
        <v>7.6288800000000023</v>
      </c>
      <c r="BE544" s="5">
        <f>AD544-F544</f>
        <v>-4.0201600000000006</v>
      </c>
      <c r="BF544" s="5">
        <f>AE544-G544</f>
        <v>2.5775733333333353</v>
      </c>
      <c r="BH544" s="5" t="e">
        <f>AG544-#REF!</f>
        <v>#REF!</v>
      </c>
      <c r="BJ544" s="5" t="e">
        <f>AI544-#REF!</f>
        <v>#REF!</v>
      </c>
      <c r="BL544" s="5" t="e">
        <f>AK544-#REF!</f>
        <v>#REF!</v>
      </c>
      <c r="BN544" s="5" t="e">
        <f>AM544-#REF!</f>
        <v>#REF!</v>
      </c>
      <c r="BP544" s="5" t="e">
        <f>AO544-#REF!</f>
        <v>#REF!</v>
      </c>
      <c r="BR544" s="5" t="e">
        <f>AQ544-#REF!</f>
        <v>#REF!</v>
      </c>
      <c r="BT544" s="5">
        <f>AS544-I544</f>
        <v>-0.46199999999999974</v>
      </c>
      <c r="BV544" s="5">
        <f>AU544-K544</f>
        <v>-0.71</v>
      </c>
      <c r="BX544" s="5">
        <f>AW544-M544</f>
        <v>-0.77199999999999935</v>
      </c>
      <c r="BZ544" s="5">
        <f>AY544-O544</f>
        <v>-0.73999999999999932</v>
      </c>
      <c r="CB544" s="5">
        <f>BA544-Q544</f>
        <v>-1.0799999999999996</v>
      </c>
    </row>
    <row r="545" spans="1:80" ht="45" customHeight="1" x14ac:dyDescent="0.25">
      <c r="A545" s="38" t="s">
        <v>257</v>
      </c>
      <c r="B545" s="84" t="s">
        <v>27</v>
      </c>
      <c r="C545" s="40" t="s">
        <v>468</v>
      </c>
      <c r="D545" s="13">
        <v>34</v>
      </c>
      <c r="E545" s="13">
        <v>46</v>
      </c>
      <c r="F545" s="13">
        <v>102</v>
      </c>
      <c r="G545" s="13">
        <v>60.666666666666664</v>
      </c>
      <c r="H545" s="13">
        <v>27</v>
      </c>
      <c r="I545" s="13">
        <v>0</v>
      </c>
      <c r="J545" s="13">
        <v>26</v>
      </c>
      <c r="K545" s="13">
        <v>0</v>
      </c>
      <c r="L545" s="13">
        <v>25</v>
      </c>
      <c r="M545" s="13">
        <v>0</v>
      </c>
      <c r="N545" s="13">
        <v>23</v>
      </c>
      <c r="O545" s="13">
        <v>0</v>
      </c>
      <c r="P545" s="13">
        <v>22</v>
      </c>
      <c r="Q545" s="13">
        <v>0</v>
      </c>
      <c r="R545" s="13">
        <v>0</v>
      </c>
      <c r="S545" s="13" t="s">
        <v>464</v>
      </c>
      <c r="AB545" s="13">
        <v>175</v>
      </c>
      <c r="AC545" s="13">
        <v>186</v>
      </c>
      <c r="AD545" s="13">
        <v>203</v>
      </c>
      <c r="AE545" s="13">
        <v>188</v>
      </c>
      <c r="AF545" s="13">
        <v>202</v>
      </c>
      <c r="AG545" s="13">
        <v>202</v>
      </c>
      <c r="AH545" s="13">
        <v>338</v>
      </c>
      <c r="AI545" s="13">
        <v>338</v>
      </c>
      <c r="AJ545" s="13">
        <v>129</v>
      </c>
      <c r="AK545" s="13">
        <v>129</v>
      </c>
      <c r="AL545" s="13">
        <v>145</v>
      </c>
      <c r="AM545" s="13">
        <v>145</v>
      </c>
      <c r="AN545" s="13">
        <v>82</v>
      </c>
      <c r="AO545" s="13">
        <v>206</v>
      </c>
      <c r="AP545" s="13">
        <v>55</v>
      </c>
      <c r="AQ545" s="13">
        <v>5</v>
      </c>
      <c r="AR545" s="13">
        <v>44</v>
      </c>
      <c r="AS545" s="13"/>
      <c r="AT545" s="13">
        <v>118</v>
      </c>
      <c r="AU545" s="13"/>
      <c r="AV545" s="13">
        <v>31</v>
      </c>
      <c r="AW545" s="13"/>
      <c r="AX545" s="13">
        <v>26</v>
      </c>
      <c r="AY545" s="13"/>
      <c r="AZ545" s="13">
        <v>21</v>
      </c>
      <c r="BA545" s="13"/>
      <c r="BC545" s="5">
        <f>AB545-D545</f>
        <v>141</v>
      </c>
      <c r="BD545" s="5">
        <f>AC545-E545</f>
        <v>140</v>
      </c>
      <c r="BE545" s="5">
        <f>AD545-F545</f>
        <v>101</v>
      </c>
      <c r="BF545" s="5">
        <f>AE545-G545</f>
        <v>127.33333333333334</v>
      </c>
      <c r="BH545" s="5" t="e">
        <f>AG545-#REF!</f>
        <v>#REF!</v>
      </c>
      <c r="BJ545" s="5" t="e">
        <f>AI545-#REF!</f>
        <v>#REF!</v>
      </c>
      <c r="BL545" s="5" t="e">
        <f>AK545-#REF!</f>
        <v>#REF!</v>
      </c>
      <c r="BN545" s="5" t="e">
        <f>AM545-#REF!</f>
        <v>#REF!</v>
      </c>
      <c r="BP545" s="5" t="e">
        <f>AO545-#REF!</f>
        <v>#REF!</v>
      </c>
      <c r="BR545" s="5" t="e">
        <f>AQ545-#REF!</f>
        <v>#REF!</v>
      </c>
      <c r="BT545" s="5">
        <f>AS545-I545</f>
        <v>0</v>
      </c>
      <c r="BV545" s="5">
        <f>AU545-K545</f>
        <v>0</v>
      </c>
      <c r="BX545" s="5">
        <f>AW545-M545</f>
        <v>0</v>
      </c>
      <c r="BZ545" s="5">
        <f>AY545-O545</f>
        <v>0</v>
      </c>
      <c r="CB545" s="5">
        <f>BA545-Q545</f>
        <v>0</v>
      </c>
    </row>
    <row r="546" spans="1:80" ht="45" customHeight="1" x14ac:dyDescent="0.25">
      <c r="A546" s="46" t="str">
        <f>A545</f>
        <v>4.2.2.1</v>
      </c>
      <c r="B546" s="84"/>
      <c r="C546" s="40" t="s">
        <v>58</v>
      </c>
      <c r="D546" s="13">
        <v>2.1859999999999999</v>
      </c>
      <c r="E546" s="13">
        <v>2.8713200000000003</v>
      </c>
      <c r="F546" s="13">
        <v>3.0476000000000001</v>
      </c>
      <c r="G546" s="13">
        <v>2.7016399999999998</v>
      </c>
      <c r="H546" s="13">
        <v>1.52</v>
      </c>
      <c r="I546" s="13">
        <v>0</v>
      </c>
      <c r="J546" s="13">
        <v>1.21</v>
      </c>
      <c r="K546" s="13">
        <v>0</v>
      </c>
      <c r="L546" s="13">
        <v>1.1599999999999999</v>
      </c>
      <c r="M546" s="13">
        <v>0</v>
      </c>
      <c r="N546" s="13">
        <v>1.06</v>
      </c>
      <c r="O546" s="13">
        <v>0</v>
      </c>
      <c r="P546" s="13">
        <v>0.99</v>
      </c>
      <c r="Q546" s="13">
        <v>0</v>
      </c>
      <c r="R546" s="13">
        <v>0</v>
      </c>
      <c r="S546" s="13" t="s">
        <v>464</v>
      </c>
      <c r="AB546" s="13">
        <v>11</v>
      </c>
      <c r="AC546" s="13">
        <v>13</v>
      </c>
      <c r="AD546" s="13">
        <v>11.23</v>
      </c>
      <c r="AE546" s="13">
        <v>11.743333333333334</v>
      </c>
      <c r="AF546" s="13">
        <v>13.47326</v>
      </c>
      <c r="AG546" s="13">
        <v>13.47326</v>
      </c>
      <c r="AH546" s="13">
        <v>13.62</v>
      </c>
      <c r="AI546" s="13">
        <v>13.62</v>
      </c>
      <c r="AJ546" s="13">
        <v>8.4737999999999953</v>
      </c>
      <c r="AK546" s="13">
        <v>8.4737999999999953</v>
      </c>
      <c r="AL546" s="13">
        <v>7.2994000000000003</v>
      </c>
      <c r="AM546" s="13">
        <v>7.2994000000000003</v>
      </c>
      <c r="AN546" s="13">
        <v>5.84</v>
      </c>
      <c r="AO546" s="13">
        <v>8.0264299999999995</v>
      </c>
      <c r="AP546" s="13">
        <v>3.41</v>
      </c>
      <c r="AQ546" s="13">
        <v>0.15</v>
      </c>
      <c r="AR546" s="13">
        <v>2.64</v>
      </c>
      <c r="AS546" s="13"/>
      <c r="AT546" s="13">
        <v>7.3926999999999996</v>
      </c>
      <c r="AU546" s="13"/>
      <c r="AV546" s="13">
        <v>1.86</v>
      </c>
      <c r="AW546" s="13"/>
      <c r="AX546" s="13">
        <v>1.56</v>
      </c>
      <c r="AY546" s="13"/>
      <c r="AZ546" s="13">
        <v>1.26</v>
      </c>
      <c r="BA546" s="13"/>
      <c r="BC546" s="5">
        <f>AB546-D546</f>
        <v>8.8140000000000001</v>
      </c>
      <c r="BD546" s="5">
        <f>AC546-E546</f>
        <v>10.128679999999999</v>
      </c>
      <c r="BE546" s="5">
        <f>AD546-F546</f>
        <v>8.1824000000000012</v>
      </c>
      <c r="BF546" s="5">
        <f>AE546-G546</f>
        <v>9.0416933333333347</v>
      </c>
      <c r="BH546" s="5" t="e">
        <f>AG546-#REF!</f>
        <v>#REF!</v>
      </c>
      <c r="BJ546" s="5" t="e">
        <f>AI546-#REF!</f>
        <v>#REF!</v>
      </c>
      <c r="BL546" s="5" t="e">
        <f>AK546-#REF!</f>
        <v>#REF!</v>
      </c>
      <c r="BN546" s="5" t="e">
        <f>AM546-#REF!</f>
        <v>#REF!</v>
      </c>
      <c r="BP546" s="5" t="e">
        <f>AO546-#REF!</f>
        <v>#REF!</v>
      </c>
      <c r="BR546" s="5" t="e">
        <f>AQ546-#REF!</f>
        <v>#REF!</v>
      </c>
      <c r="BT546" s="5">
        <f>AS546-I546</f>
        <v>0</v>
      </c>
      <c r="BV546" s="5">
        <f>AU546-K546</f>
        <v>0</v>
      </c>
      <c r="BX546" s="5">
        <f>AW546-M546</f>
        <v>0</v>
      </c>
      <c r="BZ546" s="5">
        <f>AY546-O546</f>
        <v>0</v>
      </c>
      <c r="CB546" s="5">
        <f>BA546-Q546</f>
        <v>0</v>
      </c>
    </row>
    <row r="547" spans="1:80" ht="30" customHeight="1" x14ac:dyDescent="0.25">
      <c r="A547" s="38" t="s">
        <v>258</v>
      </c>
      <c r="B547" s="84" t="s">
        <v>29</v>
      </c>
      <c r="C547" s="40" t="s">
        <v>468</v>
      </c>
      <c r="D547" s="13">
        <v>30</v>
      </c>
      <c r="E547" s="13">
        <v>101</v>
      </c>
      <c r="F547" s="13">
        <v>102</v>
      </c>
      <c r="G547" s="13">
        <v>77.666666666666671</v>
      </c>
      <c r="H547" s="13">
        <v>12</v>
      </c>
      <c r="I547" s="13">
        <v>37</v>
      </c>
      <c r="J547" s="13">
        <v>34</v>
      </c>
      <c r="K547" s="13">
        <v>36</v>
      </c>
      <c r="L547" s="13">
        <v>33</v>
      </c>
      <c r="M547" s="13">
        <v>35</v>
      </c>
      <c r="N547" s="13">
        <v>32</v>
      </c>
      <c r="O547" s="13">
        <v>33</v>
      </c>
      <c r="P547" s="13">
        <v>31</v>
      </c>
      <c r="Q547" s="13">
        <v>33</v>
      </c>
      <c r="R547" s="13">
        <v>33</v>
      </c>
      <c r="S547" s="13" t="s">
        <v>464</v>
      </c>
      <c r="AB547" s="13">
        <v>0</v>
      </c>
      <c r="AC547" s="13">
        <v>0</v>
      </c>
      <c r="AD547" s="13">
        <v>0</v>
      </c>
      <c r="AE547" s="13">
        <v>0</v>
      </c>
      <c r="AF547" s="13">
        <v>23</v>
      </c>
      <c r="AG547" s="13">
        <v>23</v>
      </c>
      <c r="AH547" s="13">
        <v>28</v>
      </c>
      <c r="AI547" s="13">
        <v>28</v>
      </c>
      <c r="AJ547" s="13">
        <v>91</v>
      </c>
      <c r="AK547" s="13">
        <v>91</v>
      </c>
      <c r="AL547" s="13">
        <v>73</v>
      </c>
      <c r="AM547" s="13">
        <v>73</v>
      </c>
      <c r="AN547" s="13">
        <v>65</v>
      </c>
      <c r="AO547" s="13">
        <v>35</v>
      </c>
      <c r="AP547" s="13">
        <v>50</v>
      </c>
      <c r="AQ547" s="13">
        <v>5</v>
      </c>
      <c r="AR547" s="13">
        <v>49</v>
      </c>
      <c r="AS547" s="13"/>
      <c r="AT547" s="13">
        <v>41</v>
      </c>
      <c r="AU547" s="13"/>
      <c r="AV547" s="13">
        <v>48</v>
      </c>
      <c r="AW547" s="13"/>
      <c r="AX547" s="13">
        <v>48</v>
      </c>
      <c r="AY547" s="13"/>
      <c r="AZ547" s="13">
        <v>46</v>
      </c>
      <c r="BA547" s="13"/>
      <c r="BC547" s="5">
        <f>AB547-D547</f>
        <v>-30</v>
      </c>
      <c r="BD547" s="5">
        <f>AC547-E547</f>
        <v>-101</v>
      </c>
      <c r="BE547" s="5">
        <f>AD547-F547</f>
        <v>-102</v>
      </c>
      <c r="BF547" s="5">
        <f>AE547-G547</f>
        <v>-77.666666666666671</v>
      </c>
      <c r="BH547" s="5" t="e">
        <f>AG547-#REF!</f>
        <v>#REF!</v>
      </c>
      <c r="BJ547" s="5" t="e">
        <f>AI547-#REF!</f>
        <v>#REF!</v>
      </c>
      <c r="BL547" s="5" t="e">
        <f>AK547-#REF!</f>
        <v>#REF!</v>
      </c>
      <c r="BN547" s="5" t="e">
        <f>AM547-#REF!</f>
        <v>#REF!</v>
      </c>
      <c r="BP547" s="5" t="e">
        <f>AO547-#REF!</f>
        <v>#REF!</v>
      </c>
      <c r="BR547" s="5" t="e">
        <f>AQ547-#REF!</f>
        <v>#REF!</v>
      </c>
      <c r="BT547" s="5">
        <f>AS547-I547</f>
        <v>-37</v>
      </c>
      <c r="BV547" s="5">
        <f>AU547-K547</f>
        <v>-36</v>
      </c>
      <c r="BX547" s="5">
        <f>AW547-M547</f>
        <v>-35</v>
      </c>
      <c r="BZ547" s="5">
        <f>AY547-O547</f>
        <v>-33</v>
      </c>
      <c r="CB547" s="5">
        <f>BA547-Q547</f>
        <v>-33</v>
      </c>
    </row>
    <row r="548" spans="1:80" ht="30" customHeight="1" x14ac:dyDescent="0.25">
      <c r="A548" s="46" t="str">
        <f>A547</f>
        <v>4.2.2.2</v>
      </c>
      <c r="B548" s="84"/>
      <c r="C548" s="40" t="s">
        <v>58</v>
      </c>
      <c r="D548" s="13">
        <v>1.92</v>
      </c>
      <c r="E548" s="13">
        <v>6.3044200000000004</v>
      </c>
      <c r="F548" s="13">
        <v>5.7714999999999996</v>
      </c>
      <c r="G548" s="13">
        <v>4.6653066666666669</v>
      </c>
      <c r="H548" s="13">
        <v>0.3789473684210527</v>
      </c>
      <c r="I548" s="13">
        <v>1.702</v>
      </c>
      <c r="J548" s="13">
        <v>1.25</v>
      </c>
      <c r="K548" s="13">
        <v>1.6559999999999999</v>
      </c>
      <c r="L548" s="13">
        <v>1.18</v>
      </c>
      <c r="M548" s="13">
        <v>1.6099999999999999</v>
      </c>
      <c r="N548" s="13">
        <v>1.1100000000000001</v>
      </c>
      <c r="O548" s="13">
        <v>1.518</v>
      </c>
      <c r="P548" s="13">
        <v>1.06</v>
      </c>
      <c r="Q548" s="13">
        <v>1.518</v>
      </c>
      <c r="R548" s="13">
        <v>1.518</v>
      </c>
      <c r="S548" s="13" t="s">
        <v>464</v>
      </c>
      <c r="AB548" s="13">
        <v>0</v>
      </c>
      <c r="AC548" s="13">
        <v>0</v>
      </c>
      <c r="AD548" s="13">
        <v>0</v>
      </c>
      <c r="AE548" s="13">
        <v>0</v>
      </c>
      <c r="AF548" s="13">
        <v>1.095</v>
      </c>
      <c r="AG548" s="13">
        <v>1.095</v>
      </c>
      <c r="AH548" s="13">
        <v>1.83</v>
      </c>
      <c r="AI548" s="13">
        <v>1.83</v>
      </c>
      <c r="AJ548" s="13">
        <v>2.4253300000000002</v>
      </c>
      <c r="AK548" s="13">
        <v>2.4253300000000002</v>
      </c>
      <c r="AL548" s="13">
        <v>4.4333599999999995</v>
      </c>
      <c r="AM548" s="13">
        <v>4.4333599999999995</v>
      </c>
      <c r="AN548" s="13">
        <v>2.8509000000000002</v>
      </c>
      <c r="AO548" s="13">
        <v>3.2450000000000001</v>
      </c>
      <c r="AP548" s="13">
        <v>3.1</v>
      </c>
      <c r="AQ548" s="13">
        <v>0.19</v>
      </c>
      <c r="AR548" s="13">
        <v>2.94</v>
      </c>
      <c r="AS548" s="13"/>
      <c r="AT548" s="13">
        <v>2.5686499999999999</v>
      </c>
      <c r="AU548" s="13"/>
      <c r="AV548" s="13">
        <v>2.88</v>
      </c>
      <c r="AW548" s="13"/>
      <c r="AX548" s="13">
        <v>2.88</v>
      </c>
      <c r="AY548" s="13"/>
      <c r="AZ548" s="13">
        <v>2.76</v>
      </c>
      <c r="BA548" s="13"/>
      <c r="BC548" s="5">
        <f>AB548-D548</f>
        <v>-1.92</v>
      </c>
      <c r="BD548" s="5">
        <f>AC548-E548</f>
        <v>-6.3044200000000004</v>
      </c>
      <c r="BE548" s="5">
        <f>AD548-F548</f>
        <v>-5.7714999999999996</v>
      </c>
      <c r="BF548" s="5">
        <f>AE548-G548</f>
        <v>-4.6653066666666669</v>
      </c>
      <c r="BH548" s="5" t="e">
        <f>AG548-#REF!</f>
        <v>#REF!</v>
      </c>
      <c r="BJ548" s="5" t="e">
        <f>AI548-#REF!</f>
        <v>#REF!</v>
      </c>
      <c r="BL548" s="5" t="e">
        <f>AK548-#REF!</f>
        <v>#REF!</v>
      </c>
      <c r="BN548" s="5" t="e">
        <f>AM548-#REF!</f>
        <v>#REF!</v>
      </c>
      <c r="BP548" s="5" t="e">
        <f>AO548-#REF!</f>
        <v>#REF!</v>
      </c>
      <c r="BR548" s="5" t="e">
        <f>AQ548-#REF!</f>
        <v>#REF!</v>
      </c>
      <c r="BT548" s="5">
        <f>AS548-I548</f>
        <v>-1.702</v>
      </c>
      <c r="BV548" s="5">
        <f>AU548-K548</f>
        <v>-1.6559999999999999</v>
      </c>
      <c r="BX548" s="5">
        <f>AW548-M548</f>
        <v>-1.6099999999999999</v>
      </c>
      <c r="BZ548" s="5">
        <f>AY548-O548</f>
        <v>-1.518</v>
      </c>
      <c r="CB548" s="5">
        <f>BA548-Q548</f>
        <v>-1.518</v>
      </c>
    </row>
    <row r="549" spans="1:80" ht="45" customHeight="1" x14ac:dyDescent="0.25">
      <c r="A549" s="38" t="s">
        <v>259</v>
      </c>
      <c r="B549" s="84" t="s">
        <v>31</v>
      </c>
      <c r="C549" s="40" t="s">
        <v>468</v>
      </c>
      <c r="D549" s="13">
        <v>0</v>
      </c>
      <c r="E549" s="13">
        <v>0</v>
      </c>
      <c r="F549" s="13">
        <v>0</v>
      </c>
      <c r="G549" s="13">
        <v>0</v>
      </c>
      <c r="H549" s="13">
        <v>0</v>
      </c>
      <c r="I549" s="13">
        <v>0</v>
      </c>
      <c r="J549" s="13">
        <v>0</v>
      </c>
      <c r="K549" s="13">
        <v>0</v>
      </c>
      <c r="L549" s="13">
        <v>0</v>
      </c>
      <c r="M549" s="13">
        <v>0</v>
      </c>
      <c r="N549" s="13">
        <v>0</v>
      </c>
      <c r="O549" s="13">
        <v>0</v>
      </c>
      <c r="P549" s="13">
        <v>0</v>
      </c>
      <c r="Q549" s="13">
        <v>0</v>
      </c>
      <c r="R549" s="13">
        <v>0</v>
      </c>
      <c r="S549" s="13" t="s">
        <v>464</v>
      </c>
      <c r="AB549" s="13">
        <v>144</v>
      </c>
      <c r="AC549" s="13">
        <v>184</v>
      </c>
      <c r="AD549" s="13">
        <v>70</v>
      </c>
      <c r="AE549" s="13">
        <v>132.66666666666666</v>
      </c>
      <c r="AF549" s="13">
        <v>0</v>
      </c>
      <c r="AG549" s="13">
        <v>0</v>
      </c>
      <c r="AH549" s="13">
        <v>0</v>
      </c>
      <c r="AI549" s="13">
        <v>0</v>
      </c>
      <c r="AJ549" s="13">
        <v>0</v>
      </c>
      <c r="AK549" s="13">
        <v>0</v>
      </c>
      <c r="AL549" s="13">
        <v>0</v>
      </c>
      <c r="AM549" s="13">
        <v>0</v>
      </c>
      <c r="AN549" s="13">
        <v>0</v>
      </c>
      <c r="AO549" s="13"/>
      <c r="AP549" s="13">
        <v>0</v>
      </c>
      <c r="AQ549" s="13">
        <v>40</v>
      </c>
      <c r="AR549" s="13">
        <v>0</v>
      </c>
      <c r="AS549" s="13">
        <v>56</v>
      </c>
      <c r="AT549" s="13">
        <v>0</v>
      </c>
      <c r="AU549" s="13">
        <v>53</v>
      </c>
      <c r="AV549" s="13">
        <v>0</v>
      </c>
      <c r="AW549" s="13">
        <v>52</v>
      </c>
      <c r="AX549" s="13">
        <v>0</v>
      </c>
      <c r="AY549" s="13">
        <v>52</v>
      </c>
      <c r="AZ549" s="13">
        <v>0</v>
      </c>
      <c r="BA549" s="13">
        <v>51</v>
      </c>
      <c r="BC549" s="5">
        <f>AB549-D549</f>
        <v>144</v>
      </c>
      <c r="BD549" s="5">
        <f>AC549-E549</f>
        <v>184</v>
      </c>
      <c r="BE549" s="5">
        <f>AD549-F549</f>
        <v>70</v>
      </c>
      <c r="BF549" s="5">
        <f>AE549-G549</f>
        <v>132.66666666666666</v>
      </c>
      <c r="BH549" s="5" t="e">
        <f>AG549-#REF!</f>
        <v>#REF!</v>
      </c>
      <c r="BJ549" s="5" t="e">
        <f>AI549-#REF!</f>
        <v>#REF!</v>
      </c>
      <c r="BL549" s="5" t="e">
        <f>AK549-#REF!</f>
        <v>#REF!</v>
      </c>
      <c r="BN549" s="5" t="e">
        <f>AM549-#REF!</f>
        <v>#REF!</v>
      </c>
      <c r="BP549" s="5" t="e">
        <f>AO549-#REF!</f>
        <v>#REF!</v>
      </c>
      <c r="BR549" s="5" t="e">
        <f>AQ549-#REF!</f>
        <v>#REF!</v>
      </c>
      <c r="BT549" s="5">
        <f>AS549-I549</f>
        <v>56</v>
      </c>
      <c r="BV549" s="5">
        <f>AU549-K549</f>
        <v>53</v>
      </c>
      <c r="BX549" s="5">
        <f>AW549-M549</f>
        <v>52</v>
      </c>
      <c r="BZ549" s="5">
        <f>AY549-O549</f>
        <v>52</v>
      </c>
      <c r="CB549" s="5">
        <f>BA549-Q549</f>
        <v>51</v>
      </c>
    </row>
    <row r="550" spans="1:80" ht="45" customHeight="1" x14ac:dyDescent="0.25">
      <c r="A550" s="46" t="str">
        <f>A549</f>
        <v>4.2.2.3</v>
      </c>
      <c r="B550" s="84"/>
      <c r="C550" s="40" t="s">
        <v>58</v>
      </c>
      <c r="D550" s="13">
        <v>0</v>
      </c>
      <c r="E550" s="13">
        <v>0</v>
      </c>
      <c r="F550" s="13">
        <v>0</v>
      </c>
      <c r="G550" s="13">
        <v>0</v>
      </c>
      <c r="H550" s="13">
        <v>0</v>
      </c>
      <c r="I550" s="13">
        <v>0</v>
      </c>
      <c r="J550" s="13">
        <v>0</v>
      </c>
      <c r="K550" s="13">
        <v>0</v>
      </c>
      <c r="L550" s="13">
        <v>0</v>
      </c>
      <c r="M550" s="13">
        <v>0</v>
      </c>
      <c r="N550" s="13">
        <v>0</v>
      </c>
      <c r="O550" s="13">
        <v>0</v>
      </c>
      <c r="P550" s="13">
        <v>0</v>
      </c>
      <c r="Q550" s="13">
        <v>0</v>
      </c>
      <c r="R550" s="13">
        <v>0</v>
      </c>
      <c r="S550" s="13" t="s">
        <v>464</v>
      </c>
      <c r="AB550" s="13">
        <v>7.5799999999999983</v>
      </c>
      <c r="AC550" s="13">
        <v>9.36</v>
      </c>
      <c r="AD550" s="13">
        <v>3.5</v>
      </c>
      <c r="AE550" s="13">
        <v>6.8133333333333326</v>
      </c>
      <c r="AF550" s="13">
        <v>0</v>
      </c>
      <c r="AG550" s="13">
        <v>0</v>
      </c>
      <c r="AH550" s="13">
        <v>0</v>
      </c>
      <c r="AI550" s="13">
        <v>0</v>
      </c>
      <c r="AJ550" s="13">
        <v>0</v>
      </c>
      <c r="AK550" s="13">
        <v>0</v>
      </c>
      <c r="AL550" s="13">
        <v>0</v>
      </c>
      <c r="AM550" s="13">
        <v>0</v>
      </c>
      <c r="AN550" s="13">
        <v>0</v>
      </c>
      <c r="AO550" s="13"/>
      <c r="AP550" s="13">
        <v>0</v>
      </c>
      <c r="AQ550" s="13">
        <v>1.93</v>
      </c>
      <c r="AR550" s="13">
        <v>0</v>
      </c>
      <c r="AS550" s="13">
        <v>2.5900000000000003</v>
      </c>
      <c r="AT550" s="13">
        <v>0</v>
      </c>
      <c r="AU550" s="13">
        <v>2.3099999999999996</v>
      </c>
      <c r="AV550" s="13">
        <v>0</v>
      </c>
      <c r="AW550" s="13">
        <v>2.16</v>
      </c>
      <c r="AX550" s="13">
        <v>0</v>
      </c>
      <c r="AY550" s="13">
        <v>1.9200000000000004</v>
      </c>
      <c r="AZ550" s="13">
        <v>0</v>
      </c>
      <c r="BA550" s="13">
        <v>1.62</v>
      </c>
      <c r="BC550" s="5">
        <f>AB550-D550</f>
        <v>7.5799999999999983</v>
      </c>
      <c r="BD550" s="5">
        <f>AC550-E550</f>
        <v>9.36</v>
      </c>
      <c r="BE550" s="5">
        <f>AD550-F550</f>
        <v>3.5</v>
      </c>
      <c r="BF550" s="5">
        <f>AE550-G550</f>
        <v>6.8133333333333326</v>
      </c>
      <c r="BH550" s="5" t="e">
        <f>AG550-#REF!</f>
        <v>#REF!</v>
      </c>
      <c r="BJ550" s="5" t="e">
        <f>AI550-#REF!</f>
        <v>#REF!</v>
      </c>
      <c r="BL550" s="5" t="e">
        <f>AK550-#REF!</f>
        <v>#REF!</v>
      </c>
      <c r="BN550" s="5" t="e">
        <f>AM550-#REF!</f>
        <v>#REF!</v>
      </c>
      <c r="BP550" s="5" t="e">
        <f>AO550-#REF!</f>
        <v>#REF!</v>
      </c>
      <c r="BR550" s="5" t="e">
        <f>AQ550-#REF!</f>
        <v>#REF!</v>
      </c>
      <c r="BT550" s="5">
        <f>AS550-I550</f>
        <v>2.5900000000000003</v>
      </c>
      <c r="BV550" s="5">
        <f>AU550-K550</f>
        <v>2.3099999999999996</v>
      </c>
      <c r="BX550" s="5">
        <f>AW550-M550</f>
        <v>2.16</v>
      </c>
      <c r="BZ550" s="5">
        <f>AY550-O550</f>
        <v>1.9200000000000004</v>
      </c>
      <c r="CB550" s="5">
        <f>BA550-Q550</f>
        <v>1.62</v>
      </c>
    </row>
    <row r="551" spans="1:80" ht="45" customHeight="1" x14ac:dyDescent="0.25">
      <c r="A551" s="38" t="s">
        <v>260</v>
      </c>
      <c r="B551" s="85" t="s">
        <v>33</v>
      </c>
      <c r="C551" s="40" t="s">
        <v>468</v>
      </c>
      <c r="D551" s="13">
        <v>162</v>
      </c>
      <c r="E551" s="13">
        <v>89</v>
      </c>
      <c r="F551" s="13">
        <v>102</v>
      </c>
      <c r="G551" s="13">
        <v>117.66666666666667</v>
      </c>
      <c r="H551" s="13">
        <v>76</v>
      </c>
      <c r="I551" s="13">
        <v>85</v>
      </c>
      <c r="J551" s="13">
        <v>52</v>
      </c>
      <c r="K551" s="13">
        <v>84</v>
      </c>
      <c r="L551" s="13">
        <v>52</v>
      </c>
      <c r="M551" s="13">
        <v>82</v>
      </c>
      <c r="N551" s="13">
        <v>50</v>
      </c>
      <c r="O551" s="13">
        <v>77</v>
      </c>
      <c r="P551" s="13">
        <v>49</v>
      </c>
      <c r="Q551" s="13">
        <v>77</v>
      </c>
      <c r="R551" s="13">
        <v>77</v>
      </c>
      <c r="S551" s="13" t="s">
        <v>464</v>
      </c>
      <c r="AB551" s="13">
        <v>0</v>
      </c>
      <c r="AC551" s="13">
        <v>0</v>
      </c>
      <c r="AD551" s="13">
        <v>0</v>
      </c>
      <c r="AE551" s="13">
        <v>0</v>
      </c>
      <c r="AF551" s="13">
        <v>46</v>
      </c>
      <c r="AG551" s="13">
        <v>46</v>
      </c>
      <c r="AH551" s="13">
        <v>18</v>
      </c>
      <c r="AI551" s="13">
        <v>18</v>
      </c>
      <c r="AJ551" s="13">
        <v>66</v>
      </c>
      <c r="AK551" s="13">
        <v>66</v>
      </c>
      <c r="AL551" s="13">
        <v>35</v>
      </c>
      <c r="AM551" s="13">
        <v>35</v>
      </c>
      <c r="AN551" s="13">
        <v>98</v>
      </c>
      <c r="AO551" s="13">
        <v>51</v>
      </c>
      <c r="AP551" s="13">
        <v>75</v>
      </c>
      <c r="AQ551" s="13">
        <v>75</v>
      </c>
      <c r="AR551" s="13">
        <v>73</v>
      </c>
      <c r="AS551" s="13">
        <v>68</v>
      </c>
      <c r="AT551" s="13">
        <v>58</v>
      </c>
      <c r="AU551" s="13">
        <v>70</v>
      </c>
      <c r="AV551" s="13">
        <v>71</v>
      </c>
      <c r="AW551" s="13">
        <v>69</v>
      </c>
      <c r="AX551" s="13">
        <v>72</v>
      </c>
      <c r="AY551" s="13">
        <v>68</v>
      </c>
      <c r="AZ551" s="13">
        <v>68</v>
      </c>
      <c r="BA551" s="13">
        <v>67</v>
      </c>
      <c r="BC551" s="5">
        <f>AB551-D551</f>
        <v>-162</v>
      </c>
      <c r="BD551" s="5">
        <f>AC551-E551</f>
        <v>-89</v>
      </c>
      <c r="BE551" s="5">
        <f>AD551-F551</f>
        <v>-102</v>
      </c>
      <c r="BF551" s="5">
        <f>AE551-G551</f>
        <v>-117.66666666666667</v>
      </c>
      <c r="BH551" s="5" t="e">
        <f>AG551-#REF!</f>
        <v>#REF!</v>
      </c>
      <c r="BJ551" s="5" t="e">
        <f>AI551-#REF!</f>
        <v>#REF!</v>
      </c>
      <c r="BL551" s="5" t="e">
        <f>AK551-#REF!</f>
        <v>#REF!</v>
      </c>
      <c r="BN551" s="5" t="e">
        <f>AM551-#REF!</f>
        <v>#REF!</v>
      </c>
      <c r="BP551" s="5" t="e">
        <f>AO551-#REF!</f>
        <v>#REF!</v>
      </c>
      <c r="BR551" s="5" t="e">
        <f>AQ551-#REF!</f>
        <v>#REF!</v>
      </c>
      <c r="BT551" s="5">
        <f>AS551-I551</f>
        <v>-17</v>
      </c>
      <c r="BV551" s="5">
        <f>AU551-K551</f>
        <v>-14</v>
      </c>
      <c r="BX551" s="5">
        <f>AW551-M551</f>
        <v>-13</v>
      </c>
      <c r="BZ551" s="5">
        <f>AY551-O551</f>
        <v>-9</v>
      </c>
      <c r="CB551" s="5">
        <f>BA551-Q551</f>
        <v>-10</v>
      </c>
    </row>
    <row r="552" spans="1:80" ht="45" customHeight="1" x14ac:dyDescent="0.25">
      <c r="A552" s="46" t="str">
        <f>A551</f>
        <v>4.2.2.4</v>
      </c>
      <c r="B552" s="86"/>
      <c r="C552" s="40" t="s">
        <v>58</v>
      </c>
      <c r="D552" s="13">
        <v>10.35</v>
      </c>
      <c r="E552" s="13">
        <v>5.5553800000000004</v>
      </c>
      <c r="F552" s="13">
        <v>9.9310600000000022</v>
      </c>
      <c r="G552" s="13">
        <v>8.6121466666666677</v>
      </c>
      <c r="H552" s="13">
        <v>3.5510526315789477</v>
      </c>
      <c r="I552" s="13">
        <v>3.91</v>
      </c>
      <c r="J552" s="13">
        <v>2.67</v>
      </c>
      <c r="K552" s="13">
        <v>3.8639999999999999</v>
      </c>
      <c r="L552" s="13">
        <v>2.61</v>
      </c>
      <c r="M552" s="13">
        <v>3.7719999999999998</v>
      </c>
      <c r="N552" s="13">
        <v>2.4900000000000002</v>
      </c>
      <c r="O552" s="13">
        <v>3.5419999999999998</v>
      </c>
      <c r="P552" s="13">
        <v>2.4300000000000002</v>
      </c>
      <c r="Q552" s="13">
        <v>3.5419999999999998</v>
      </c>
      <c r="R552" s="13">
        <v>3.5419999999999998</v>
      </c>
      <c r="S552" s="13" t="s">
        <v>464</v>
      </c>
      <c r="AB552" s="13">
        <v>0</v>
      </c>
      <c r="AC552" s="13">
        <v>0</v>
      </c>
      <c r="AD552" s="13">
        <v>0</v>
      </c>
      <c r="AE552" s="13">
        <v>0</v>
      </c>
      <c r="AF552" s="13">
        <v>2.19</v>
      </c>
      <c r="AG552" s="13">
        <v>2.19</v>
      </c>
      <c r="AH552" s="13">
        <v>1.46</v>
      </c>
      <c r="AI552" s="13">
        <v>1.46</v>
      </c>
      <c r="AJ552" s="13">
        <v>3.2732699999999997</v>
      </c>
      <c r="AK552" s="13">
        <v>3.2732699999999997</v>
      </c>
      <c r="AL552" s="13">
        <v>1.8836999999999999</v>
      </c>
      <c r="AM552" s="13">
        <v>1.8836999999999999</v>
      </c>
      <c r="AN552" s="13">
        <v>4.2982800000000001</v>
      </c>
      <c r="AO552" s="13">
        <v>4.5199999999999996</v>
      </c>
      <c r="AP552" s="13">
        <v>4.62</v>
      </c>
      <c r="AQ552" s="13">
        <v>3.2979999999999992</v>
      </c>
      <c r="AR552" s="13">
        <v>4.38</v>
      </c>
      <c r="AS552" s="13">
        <v>2.56</v>
      </c>
      <c r="AT552" s="13">
        <v>3.6337000000000002</v>
      </c>
      <c r="AU552" s="13">
        <v>2.5</v>
      </c>
      <c r="AV552" s="13">
        <v>4.26</v>
      </c>
      <c r="AW552" s="13">
        <v>2.4500000000000002</v>
      </c>
      <c r="AX552" s="13">
        <v>4.32</v>
      </c>
      <c r="AY552" s="13">
        <v>2.4</v>
      </c>
      <c r="AZ552" s="13">
        <v>4.08</v>
      </c>
      <c r="BA552" s="13">
        <v>2.36</v>
      </c>
      <c r="BC552" s="5">
        <f>AB552-D552</f>
        <v>-10.35</v>
      </c>
      <c r="BD552" s="5">
        <f>AC552-E552</f>
        <v>-5.5553800000000004</v>
      </c>
      <c r="BE552" s="5">
        <f>AD552-F552</f>
        <v>-9.9310600000000022</v>
      </c>
      <c r="BF552" s="5">
        <f>AE552-G552</f>
        <v>-8.6121466666666677</v>
      </c>
      <c r="BH552" s="5" t="e">
        <f>AG552-#REF!</f>
        <v>#REF!</v>
      </c>
      <c r="BJ552" s="5" t="e">
        <f>AI552-#REF!</f>
        <v>#REF!</v>
      </c>
      <c r="BL552" s="5" t="e">
        <f>AK552-#REF!</f>
        <v>#REF!</v>
      </c>
      <c r="BN552" s="5" t="e">
        <f>AM552-#REF!</f>
        <v>#REF!</v>
      </c>
      <c r="BP552" s="5" t="e">
        <f>AO552-#REF!</f>
        <v>#REF!</v>
      </c>
      <c r="BR552" s="5" t="e">
        <f>AQ552-#REF!</f>
        <v>#REF!</v>
      </c>
      <c r="BT552" s="5">
        <f>AS552-I552</f>
        <v>-1.35</v>
      </c>
      <c r="BV552" s="5">
        <f>AU552-K552</f>
        <v>-1.3639999999999999</v>
      </c>
      <c r="BX552" s="5">
        <f>AW552-M552</f>
        <v>-1.3219999999999996</v>
      </c>
      <c r="BZ552" s="5">
        <f>AY552-O552</f>
        <v>-1.1419999999999999</v>
      </c>
      <c r="CB552" s="5">
        <f>BA552-Q552</f>
        <v>-1.1819999999999999</v>
      </c>
    </row>
    <row r="553" spans="1:80" ht="60" customHeight="1" x14ac:dyDescent="0.25">
      <c r="A553" s="38" t="s">
        <v>261</v>
      </c>
      <c r="B553" s="84" t="s">
        <v>41</v>
      </c>
      <c r="C553" s="40" t="s">
        <v>468</v>
      </c>
      <c r="D553" s="13">
        <v>166</v>
      </c>
      <c r="E553" s="13">
        <v>136</v>
      </c>
      <c r="F553" s="13">
        <v>220</v>
      </c>
      <c r="G553" s="13">
        <v>174</v>
      </c>
      <c r="H553" s="13">
        <v>156</v>
      </c>
      <c r="I553" s="13">
        <v>215</v>
      </c>
      <c r="J553" s="13">
        <v>131</v>
      </c>
      <c r="K553" s="13">
        <v>123</v>
      </c>
      <c r="L553" s="13">
        <v>114</v>
      </c>
      <c r="M553" s="13">
        <v>144</v>
      </c>
      <c r="N553" s="13">
        <v>111</v>
      </c>
      <c r="O553" s="13">
        <v>158</v>
      </c>
      <c r="P553" s="13">
        <v>108</v>
      </c>
      <c r="Q553" s="13">
        <v>162</v>
      </c>
      <c r="R553" s="13">
        <v>150</v>
      </c>
      <c r="S553" s="13" t="s">
        <v>464</v>
      </c>
      <c r="AB553" s="13">
        <v>198</v>
      </c>
      <c r="AC553" s="13">
        <v>212</v>
      </c>
      <c r="AD553" s="13">
        <v>193</v>
      </c>
      <c r="AE553" s="13">
        <v>201</v>
      </c>
      <c r="AF553" s="13">
        <v>295</v>
      </c>
      <c r="AG553" s="13">
        <v>295</v>
      </c>
      <c r="AH553" s="13">
        <v>345</v>
      </c>
      <c r="AI553" s="13">
        <v>345</v>
      </c>
      <c r="AJ553" s="13">
        <v>253</v>
      </c>
      <c r="AK553" s="13">
        <v>253</v>
      </c>
      <c r="AL553" s="13">
        <v>238</v>
      </c>
      <c r="AM553" s="13">
        <v>238</v>
      </c>
      <c r="AN553" s="13">
        <v>273</v>
      </c>
      <c r="AO553" s="13">
        <v>197</v>
      </c>
      <c r="AP553" s="13">
        <v>195</v>
      </c>
      <c r="AQ553" s="13">
        <v>150</v>
      </c>
      <c r="AR553" s="13">
        <v>180</v>
      </c>
      <c r="AS553" s="13">
        <v>143</v>
      </c>
      <c r="AT553" s="13">
        <v>170</v>
      </c>
      <c r="AU553" s="13">
        <v>140</v>
      </c>
      <c r="AV553" s="13">
        <v>160</v>
      </c>
      <c r="AW553" s="13">
        <v>137</v>
      </c>
      <c r="AX553" s="13">
        <v>150</v>
      </c>
      <c r="AY553" s="13">
        <v>134</v>
      </c>
      <c r="AZ553" s="13">
        <v>140</v>
      </c>
      <c r="BA553" s="13">
        <v>130</v>
      </c>
      <c r="BC553" s="5">
        <f>AB553-D553</f>
        <v>32</v>
      </c>
      <c r="BD553" s="5">
        <f>AC553-E553</f>
        <v>76</v>
      </c>
      <c r="BE553" s="5">
        <f>AD553-F553</f>
        <v>-27</v>
      </c>
      <c r="BF553" s="5">
        <f>AE553-G553</f>
        <v>27</v>
      </c>
      <c r="BH553" s="5" t="e">
        <f>AG553-#REF!</f>
        <v>#REF!</v>
      </c>
      <c r="BJ553" s="5" t="e">
        <f>AI553-#REF!</f>
        <v>#REF!</v>
      </c>
      <c r="BL553" s="5" t="e">
        <f>AK553-#REF!</f>
        <v>#REF!</v>
      </c>
      <c r="BN553" s="5" t="e">
        <f>AM553-#REF!</f>
        <v>#REF!</v>
      </c>
      <c r="BP553" s="5" t="e">
        <f>AO553-#REF!</f>
        <v>#REF!</v>
      </c>
      <c r="BR553" s="5" t="e">
        <f>AQ553-#REF!</f>
        <v>#REF!</v>
      </c>
      <c r="BT553" s="5">
        <f>AS553-I553</f>
        <v>-72</v>
      </c>
      <c r="BV553" s="5">
        <f>AU553-K553</f>
        <v>17</v>
      </c>
      <c r="BX553" s="5">
        <f>AW553-M553</f>
        <v>-7</v>
      </c>
      <c r="BZ553" s="5">
        <f>AY553-O553</f>
        <v>-24</v>
      </c>
      <c r="CB553" s="5">
        <f>BA553-Q553</f>
        <v>-32</v>
      </c>
    </row>
    <row r="554" spans="1:80" ht="60" customHeight="1" x14ac:dyDescent="0.25">
      <c r="A554" s="46" t="str">
        <f>A553</f>
        <v>4.2.3</v>
      </c>
      <c r="B554" s="84"/>
      <c r="C554" s="40" t="s">
        <v>58</v>
      </c>
      <c r="D554" s="13">
        <v>9.4149999999999991</v>
      </c>
      <c r="E554" s="13">
        <v>8.33</v>
      </c>
      <c r="F554" s="13">
        <v>10.0259</v>
      </c>
      <c r="G554" s="13">
        <v>9.2569666666666652</v>
      </c>
      <c r="H554" s="13">
        <v>7.0500000000000007</v>
      </c>
      <c r="I554" s="13">
        <v>16.312652715689843</v>
      </c>
      <c r="J554" s="13">
        <v>5.9699999999999989</v>
      </c>
      <c r="K554" s="13">
        <v>6.2847881027151633</v>
      </c>
      <c r="L554" s="13">
        <v>5.13</v>
      </c>
      <c r="M554" s="13">
        <v>6.7785774692269563</v>
      </c>
      <c r="N554" s="13">
        <v>5</v>
      </c>
      <c r="O554" s="13">
        <v>7.2786072924990997</v>
      </c>
      <c r="P554" s="13">
        <v>4.8600000000000003</v>
      </c>
      <c r="Q554" s="13">
        <v>7.4473379970821769</v>
      </c>
      <c r="R554" s="13">
        <v>6.9146785367205741</v>
      </c>
      <c r="S554" s="13" t="s">
        <v>464</v>
      </c>
      <c r="AB554" s="13">
        <v>9.5470000000000006</v>
      </c>
      <c r="AC554" s="13">
        <v>12.12</v>
      </c>
      <c r="AD554" s="13">
        <v>10.709999999999999</v>
      </c>
      <c r="AE554" s="13">
        <v>10.792333333333334</v>
      </c>
      <c r="AF554" s="13">
        <v>14.888643999999999</v>
      </c>
      <c r="AG554" s="13">
        <v>14.888643999999999</v>
      </c>
      <c r="AH554" s="13">
        <v>14.95</v>
      </c>
      <c r="AI554" s="13">
        <v>14.95</v>
      </c>
      <c r="AJ554" s="13">
        <v>10.664149999999999</v>
      </c>
      <c r="AK554" s="13">
        <v>10.664149999999999</v>
      </c>
      <c r="AL554" s="13">
        <v>12.51727</v>
      </c>
      <c r="AM554" s="13">
        <v>12.51727</v>
      </c>
      <c r="AN554" s="13">
        <v>15.35079</v>
      </c>
      <c r="AO554" s="13">
        <v>9.3844999999999992</v>
      </c>
      <c r="AP554" s="13">
        <v>12.361049999999999</v>
      </c>
      <c r="AQ554" s="13">
        <v>6.7030000000000003</v>
      </c>
      <c r="AR554" s="13">
        <v>11.1798</v>
      </c>
      <c r="AS554" s="13">
        <v>6.0060000000000002</v>
      </c>
      <c r="AT554" s="13">
        <v>10.608000000000001</v>
      </c>
      <c r="AU554" s="13">
        <v>5.88</v>
      </c>
      <c r="AV554" s="13">
        <v>10.088000000000001</v>
      </c>
      <c r="AW554" s="13">
        <v>5.7539999999999996</v>
      </c>
      <c r="AX554" s="13">
        <v>9</v>
      </c>
      <c r="AY554" s="13">
        <v>5.6280000000000001</v>
      </c>
      <c r="AZ554" s="13">
        <v>8.4</v>
      </c>
      <c r="BA554" s="13">
        <v>5.46</v>
      </c>
      <c r="BC554" s="5">
        <f>AB554-D554</f>
        <v>0.13200000000000145</v>
      </c>
      <c r="BD554" s="5">
        <f>AC554-E554</f>
        <v>3.7899999999999991</v>
      </c>
      <c r="BE554" s="5">
        <f>AD554-F554</f>
        <v>0.68409999999999904</v>
      </c>
      <c r="BF554" s="5">
        <f>AE554-G554</f>
        <v>1.5353666666666683</v>
      </c>
      <c r="BH554" s="5" t="e">
        <f>AG554-#REF!</f>
        <v>#REF!</v>
      </c>
      <c r="BJ554" s="5" t="e">
        <f>AI554-#REF!</f>
        <v>#REF!</v>
      </c>
      <c r="BL554" s="5" t="e">
        <f>AK554-#REF!</f>
        <v>#REF!</v>
      </c>
      <c r="BN554" s="5" t="e">
        <f>AM554-#REF!</f>
        <v>#REF!</v>
      </c>
      <c r="BP554" s="5" t="e">
        <f>AO554-#REF!</f>
        <v>#REF!</v>
      </c>
      <c r="BR554" s="5" t="e">
        <f>AQ554-#REF!</f>
        <v>#REF!</v>
      </c>
      <c r="BT554" s="5">
        <f>AS554-I554</f>
        <v>-10.306652715689843</v>
      </c>
      <c r="BV554" s="5">
        <f>AU554-K554</f>
        <v>-0.40478810271516341</v>
      </c>
      <c r="BX554" s="5">
        <f>AW554-M554</f>
        <v>-1.0245774692269567</v>
      </c>
      <c r="BZ554" s="5">
        <f>AY554-O554</f>
        <v>-1.6506072924990995</v>
      </c>
      <c r="CB554" s="5">
        <f>BA554-Q554</f>
        <v>-1.987337997082177</v>
      </c>
    </row>
    <row r="555" spans="1:80" ht="45" customHeight="1" x14ac:dyDescent="0.25">
      <c r="A555" s="38" t="s">
        <v>262</v>
      </c>
      <c r="B555" s="84" t="s">
        <v>27</v>
      </c>
      <c r="C555" s="40" t="s">
        <v>468</v>
      </c>
      <c r="D555" s="13">
        <v>87</v>
      </c>
      <c r="E555" s="13">
        <v>37</v>
      </c>
      <c r="F555" s="13">
        <v>92</v>
      </c>
      <c r="G555" s="13">
        <v>72</v>
      </c>
      <c r="H555" s="13">
        <v>38</v>
      </c>
      <c r="I555" s="13">
        <v>32</v>
      </c>
      <c r="J555" s="13">
        <v>31</v>
      </c>
      <c r="K555" s="13">
        <v>0</v>
      </c>
      <c r="L555" s="13">
        <v>27</v>
      </c>
      <c r="M555" s="13">
        <v>0</v>
      </c>
      <c r="N555" s="13">
        <v>26</v>
      </c>
      <c r="O555" s="13">
        <v>0</v>
      </c>
      <c r="P555" s="13">
        <v>25</v>
      </c>
      <c r="Q555" s="13">
        <v>0</v>
      </c>
      <c r="R555" s="13">
        <v>0</v>
      </c>
      <c r="S555" s="13" t="s">
        <v>464</v>
      </c>
      <c r="AB555" s="13">
        <v>149</v>
      </c>
      <c r="AC555" s="13">
        <v>154</v>
      </c>
      <c r="AD555" s="13">
        <v>151</v>
      </c>
      <c r="AE555" s="13">
        <v>151.33333333333334</v>
      </c>
      <c r="AF555" s="13">
        <v>235</v>
      </c>
      <c r="AG555" s="13">
        <v>235</v>
      </c>
      <c r="AH555" s="13">
        <v>283</v>
      </c>
      <c r="AI555" s="13">
        <v>283</v>
      </c>
      <c r="AJ555" s="13">
        <v>200</v>
      </c>
      <c r="AK555" s="13">
        <v>200</v>
      </c>
      <c r="AL555" s="13">
        <v>151</v>
      </c>
      <c r="AM555" s="13">
        <v>151</v>
      </c>
      <c r="AN555" s="13">
        <v>101</v>
      </c>
      <c r="AO555" s="13">
        <v>144</v>
      </c>
      <c r="AP555" s="13">
        <v>68</v>
      </c>
      <c r="AQ555" s="13">
        <v>86</v>
      </c>
      <c r="AR555" s="13">
        <v>56</v>
      </c>
      <c r="AS555" s="13"/>
      <c r="AT555" s="13">
        <v>47</v>
      </c>
      <c r="AU555" s="13"/>
      <c r="AV555" s="13">
        <v>39</v>
      </c>
      <c r="AW555" s="13"/>
      <c r="AX555" s="13">
        <v>28</v>
      </c>
      <c r="AY555" s="13"/>
      <c r="AZ555" s="13">
        <v>25</v>
      </c>
      <c r="BA555" s="13"/>
      <c r="BC555" s="5">
        <f>AB555-D555</f>
        <v>62</v>
      </c>
      <c r="BD555" s="5">
        <f>AC555-E555</f>
        <v>117</v>
      </c>
      <c r="BE555" s="5">
        <f>AD555-F555</f>
        <v>59</v>
      </c>
      <c r="BF555" s="5">
        <f>AE555-G555</f>
        <v>79.333333333333343</v>
      </c>
      <c r="BH555" s="5" t="e">
        <f>AG555-#REF!</f>
        <v>#REF!</v>
      </c>
      <c r="BJ555" s="5" t="e">
        <f>AI555-#REF!</f>
        <v>#REF!</v>
      </c>
      <c r="BL555" s="5" t="e">
        <f>AK555-#REF!</f>
        <v>#REF!</v>
      </c>
      <c r="BN555" s="5" t="e">
        <f>AM555-#REF!</f>
        <v>#REF!</v>
      </c>
      <c r="BP555" s="5" t="e">
        <f>AO555-#REF!</f>
        <v>#REF!</v>
      </c>
      <c r="BR555" s="5" t="e">
        <f>AQ555-#REF!</f>
        <v>#REF!</v>
      </c>
      <c r="BT555" s="5">
        <f>AS555-I555</f>
        <v>-32</v>
      </c>
      <c r="BV555" s="5">
        <f>AU555-K555</f>
        <v>0</v>
      </c>
      <c r="BX555" s="5">
        <f>AW555-M555</f>
        <v>0</v>
      </c>
      <c r="BZ555" s="5">
        <f>AY555-O555</f>
        <v>0</v>
      </c>
      <c r="CB555" s="5">
        <f>BA555-Q555</f>
        <v>0</v>
      </c>
    </row>
    <row r="556" spans="1:80" ht="45" customHeight="1" x14ac:dyDescent="0.25">
      <c r="A556" s="46" t="str">
        <f>A555</f>
        <v>4.2.3.1</v>
      </c>
      <c r="B556" s="84"/>
      <c r="C556" s="40" t="s">
        <v>58</v>
      </c>
      <c r="D556" s="13">
        <v>4.1478699999999993</v>
      </c>
      <c r="E556" s="13">
        <v>1.1399999999999999</v>
      </c>
      <c r="F556" s="13">
        <v>1.964</v>
      </c>
      <c r="G556" s="13">
        <v>2.4172899999999999</v>
      </c>
      <c r="H556" s="13">
        <v>1.8599999999999999</v>
      </c>
      <c r="I556" s="13">
        <v>1.2201</v>
      </c>
      <c r="J556" s="13">
        <v>1.4699999999999998</v>
      </c>
      <c r="K556" s="13">
        <v>0</v>
      </c>
      <c r="L556" s="13">
        <v>1.22</v>
      </c>
      <c r="M556" s="13">
        <v>0</v>
      </c>
      <c r="N556" s="13">
        <v>1.18</v>
      </c>
      <c r="O556" s="13">
        <v>0</v>
      </c>
      <c r="P556" s="13">
        <v>1.1499999999999999</v>
      </c>
      <c r="Q556" s="13">
        <v>0</v>
      </c>
      <c r="R556" s="13">
        <v>0</v>
      </c>
      <c r="S556" s="13" t="s">
        <v>464</v>
      </c>
      <c r="AB556" s="13">
        <v>7.7</v>
      </c>
      <c r="AC556" s="13">
        <v>9.1</v>
      </c>
      <c r="AD556" s="13">
        <v>7</v>
      </c>
      <c r="AE556" s="13">
        <v>7.9333333333333336</v>
      </c>
      <c r="AF556" s="13">
        <v>11.698643999999998</v>
      </c>
      <c r="AG556" s="13">
        <v>11.698643999999998</v>
      </c>
      <c r="AH556" s="13">
        <v>10.388339999999998</v>
      </c>
      <c r="AI556" s="13">
        <v>10.388339999999998</v>
      </c>
      <c r="AJ556" s="13">
        <v>7.2946999999999997</v>
      </c>
      <c r="AK556" s="13">
        <v>7.2946999999999997</v>
      </c>
      <c r="AL556" s="13">
        <v>7.9749999999999996</v>
      </c>
      <c r="AM556" s="13">
        <v>7.9749999999999996</v>
      </c>
      <c r="AN556" s="13">
        <v>5.6792299999999996</v>
      </c>
      <c r="AO556" s="13">
        <v>5.6544999999999996</v>
      </c>
      <c r="AP556" s="13">
        <v>4.3105200000000004</v>
      </c>
      <c r="AQ556" s="13">
        <v>3.8920000000000003</v>
      </c>
      <c r="AR556" s="13">
        <v>3.4781599999999999</v>
      </c>
      <c r="AS556" s="13"/>
      <c r="AT556" s="13">
        <v>2.9327999999999999</v>
      </c>
      <c r="AU556" s="13"/>
      <c r="AV556" s="13">
        <v>2.4589500000000002</v>
      </c>
      <c r="AW556" s="13"/>
      <c r="AX556" s="13">
        <v>1.68</v>
      </c>
      <c r="AY556" s="13"/>
      <c r="AZ556" s="13">
        <v>1.5</v>
      </c>
      <c r="BA556" s="13"/>
      <c r="BC556" s="5">
        <f>AB556-D556</f>
        <v>3.5521300000000009</v>
      </c>
      <c r="BD556" s="5">
        <f>AC556-E556</f>
        <v>7.96</v>
      </c>
      <c r="BE556" s="5">
        <f>AD556-F556</f>
        <v>5.0359999999999996</v>
      </c>
      <c r="BF556" s="5">
        <f>AE556-G556</f>
        <v>5.5160433333333341</v>
      </c>
      <c r="BH556" s="5" t="e">
        <f>AG556-#REF!</f>
        <v>#REF!</v>
      </c>
      <c r="BJ556" s="5" t="e">
        <f>AI556-#REF!</f>
        <v>#REF!</v>
      </c>
      <c r="BL556" s="5" t="e">
        <f>AK556-#REF!</f>
        <v>#REF!</v>
      </c>
      <c r="BN556" s="5" t="e">
        <f>AM556-#REF!</f>
        <v>#REF!</v>
      </c>
      <c r="BP556" s="5" t="e">
        <f>AO556-#REF!</f>
        <v>#REF!</v>
      </c>
      <c r="BR556" s="5" t="e">
        <f>AQ556-#REF!</f>
        <v>#REF!</v>
      </c>
      <c r="BT556" s="5">
        <f>AS556-I556</f>
        <v>-1.2201</v>
      </c>
      <c r="BV556" s="5">
        <f>AU556-K556</f>
        <v>0</v>
      </c>
      <c r="BX556" s="5">
        <f>AW556-M556</f>
        <v>0</v>
      </c>
      <c r="BZ556" s="5">
        <f>AY556-O556</f>
        <v>0</v>
      </c>
      <c r="CB556" s="5">
        <f>BA556-Q556</f>
        <v>0</v>
      </c>
    </row>
    <row r="557" spans="1:80" ht="30" customHeight="1" x14ac:dyDescent="0.25">
      <c r="A557" s="38" t="s">
        <v>263</v>
      </c>
      <c r="B557" s="84" t="s">
        <v>29</v>
      </c>
      <c r="C557" s="40" t="s">
        <v>468</v>
      </c>
      <c r="D557" s="13">
        <v>24</v>
      </c>
      <c r="E557" s="13">
        <v>42</v>
      </c>
      <c r="F557" s="13">
        <v>75</v>
      </c>
      <c r="G557" s="13">
        <v>47</v>
      </c>
      <c r="H557" s="13">
        <v>12</v>
      </c>
      <c r="I557" s="13">
        <v>61</v>
      </c>
      <c r="J557" s="13">
        <v>40</v>
      </c>
      <c r="K557" s="13">
        <v>46</v>
      </c>
      <c r="L557" s="13">
        <v>34</v>
      </c>
      <c r="M557" s="13">
        <v>45</v>
      </c>
      <c r="N557" s="13">
        <v>33</v>
      </c>
      <c r="O557" s="13">
        <v>48</v>
      </c>
      <c r="P557" s="13">
        <v>32</v>
      </c>
      <c r="Q557" s="13">
        <v>48</v>
      </c>
      <c r="R557" s="13">
        <v>48</v>
      </c>
      <c r="S557" s="13" t="s">
        <v>464</v>
      </c>
      <c r="AB557" s="13">
        <v>0</v>
      </c>
      <c r="AC557" s="13">
        <v>0</v>
      </c>
      <c r="AD557" s="13">
        <v>0</v>
      </c>
      <c r="AE557" s="13">
        <v>0</v>
      </c>
      <c r="AF557" s="13">
        <v>35</v>
      </c>
      <c r="AG557" s="13">
        <v>35</v>
      </c>
      <c r="AH557" s="13">
        <v>42</v>
      </c>
      <c r="AI557" s="13">
        <v>42</v>
      </c>
      <c r="AJ557" s="13">
        <v>37</v>
      </c>
      <c r="AK557" s="13">
        <v>37</v>
      </c>
      <c r="AL557" s="13">
        <v>61</v>
      </c>
      <c r="AM557" s="13">
        <v>61</v>
      </c>
      <c r="AN557" s="13">
        <v>72</v>
      </c>
      <c r="AO557" s="13">
        <v>21</v>
      </c>
      <c r="AP557" s="13">
        <v>51</v>
      </c>
      <c r="AQ557" s="13">
        <v>20</v>
      </c>
      <c r="AR557" s="13">
        <v>50</v>
      </c>
      <c r="AS557" s="13">
        <v>30</v>
      </c>
      <c r="AT557" s="13">
        <v>50</v>
      </c>
      <c r="AU557" s="13"/>
      <c r="AV557" s="13">
        <v>49</v>
      </c>
      <c r="AW557" s="13"/>
      <c r="AX557" s="13">
        <v>49</v>
      </c>
      <c r="AY557" s="13"/>
      <c r="AZ557" s="13">
        <v>47</v>
      </c>
      <c r="BA557" s="13"/>
      <c r="BC557" s="5">
        <f>AB557-D557</f>
        <v>-24</v>
      </c>
      <c r="BD557" s="5">
        <f>AC557-E557</f>
        <v>-42</v>
      </c>
      <c r="BE557" s="5">
        <f>AD557-F557</f>
        <v>-75</v>
      </c>
      <c r="BF557" s="5">
        <f>AE557-G557</f>
        <v>-47</v>
      </c>
      <c r="BH557" s="5" t="e">
        <f>AG557-#REF!</f>
        <v>#REF!</v>
      </c>
      <c r="BJ557" s="5" t="e">
        <f>AI557-#REF!</f>
        <v>#REF!</v>
      </c>
      <c r="BL557" s="5" t="e">
        <f>AK557-#REF!</f>
        <v>#REF!</v>
      </c>
      <c r="BN557" s="5" t="e">
        <f>AM557-#REF!</f>
        <v>#REF!</v>
      </c>
      <c r="BP557" s="5" t="e">
        <f>AO557-#REF!</f>
        <v>#REF!</v>
      </c>
      <c r="BR557" s="5" t="e">
        <f>AQ557-#REF!</f>
        <v>#REF!</v>
      </c>
      <c r="BT557" s="5">
        <f>AS557-I557</f>
        <v>-31</v>
      </c>
      <c r="BV557" s="5">
        <f>AU557-K557</f>
        <v>-46</v>
      </c>
      <c r="BX557" s="5">
        <f>AW557-M557</f>
        <v>-45</v>
      </c>
      <c r="BZ557" s="5">
        <f>AY557-O557</f>
        <v>-48</v>
      </c>
      <c r="CB557" s="5">
        <f>BA557-Q557</f>
        <v>-48</v>
      </c>
    </row>
    <row r="558" spans="1:80" ht="30" customHeight="1" x14ac:dyDescent="0.25">
      <c r="A558" s="46" t="str">
        <f>A557</f>
        <v>4.2.3.2</v>
      </c>
      <c r="B558" s="84"/>
      <c r="C558" s="40" t="s">
        <v>58</v>
      </c>
      <c r="D558" s="13">
        <v>1.5811299999999999</v>
      </c>
      <c r="E558" s="13">
        <v>2.99</v>
      </c>
      <c r="F558" s="13">
        <v>3.7572999999999999</v>
      </c>
      <c r="G558" s="13">
        <v>2.7761433333333336</v>
      </c>
      <c r="H558" s="13">
        <v>0.5304000000000002</v>
      </c>
      <c r="I558" s="13">
        <v>3.3478585365853659</v>
      </c>
      <c r="J558" s="13">
        <v>1.49</v>
      </c>
      <c r="K558" s="13">
        <v>2.2639466778805719</v>
      </c>
      <c r="L558" s="13">
        <v>1.1599999999999999</v>
      </c>
      <c r="M558" s="13">
        <v>2.1061826114381828</v>
      </c>
      <c r="N558" s="13">
        <v>1.1299999999999999</v>
      </c>
      <c r="O558" s="13">
        <v>2.2110469567526891</v>
      </c>
      <c r="P558" s="13">
        <v>1.1000000000000001</v>
      </c>
      <c r="Q558" s="13">
        <v>2.2066752361944824</v>
      </c>
      <c r="R558" s="13">
        <v>2.2121398868922419</v>
      </c>
      <c r="S558" s="13" t="s">
        <v>464</v>
      </c>
      <c r="AB558" s="13">
        <v>0</v>
      </c>
      <c r="AC558" s="13">
        <v>0</v>
      </c>
      <c r="AD558" s="13">
        <v>0</v>
      </c>
      <c r="AE558" s="13">
        <v>0</v>
      </c>
      <c r="AF558" s="13">
        <v>2.1266666666666669</v>
      </c>
      <c r="AG558" s="13">
        <v>2.1266666666666669</v>
      </c>
      <c r="AH558" s="13">
        <v>3.2758050000000014</v>
      </c>
      <c r="AI558" s="13">
        <v>3.2758050000000014</v>
      </c>
      <c r="AJ558" s="13">
        <v>2.3584500000000004</v>
      </c>
      <c r="AK558" s="13">
        <v>2.3584500000000004</v>
      </c>
      <c r="AL558" s="13">
        <v>3.1848100000000001</v>
      </c>
      <c r="AM558" s="13">
        <v>3.1848100000000001</v>
      </c>
      <c r="AN558" s="13">
        <v>4.0485600000000002</v>
      </c>
      <c r="AO558" s="13">
        <v>1.36</v>
      </c>
      <c r="AP558" s="13">
        <v>3.2328899999999998</v>
      </c>
      <c r="AQ558" s="13">
        <v>2.15</v>
      </c>
      <c r="AR558" s="13">
        <v>3.1055000000000001</v>
      </c>
      <c r="AS558" s="13">
        <v>1.9708299999999999</v>
      </c>
      <c r="AT558" s="13">
        <v>3.12</v>
      </c>
      <c r="AU558" s="13"/>
      <c r="AV558" s="13">
        <v>3.0894499999999998</v>
      </c>
      <c r="AW558" s="13"/>
      <c r="AX558" s="13">
        <v>2.94</v>
      </c>
      <c r="AY558" s="13"/>
      <c r="AZ558" s="13">
        <v>2.82</v>
      </c>
      <c r="BA558" s="13"/>
      <c r="BC558" s="5">
        <f>AB558-D558</f>
        <v>-1.5811299999999999</v>
      </c>
      <c r="BD558" s="5">
        <f>AC558-E558</f>
        <v>-2.99</v>
      </c>
      <c r="BE558" s="5">
        <f>AD558-F558</f>
        <v>-3.7572999999999999</v>
      </c>
      <c r="BF558" s="5">
        <f>AE558-G558</f>
        <v>-2.7761433333333336</v>
      </c>
      <c r="BH558" s="5" t="e">
        <f>AG558-#REF!</f>
        <v>#REF!</v>
      </c>
      <c r="BJ558" s="5" t="e">
        <f>AI558-#REF!</f>
        <v>#REF!</v>
      </c>
      <c r="BL558" s="5" t="e">
        <f>AK558-#REF!</f>
        <v>#REF!</v>
      </c>
      <c r="BN558" s="5" t="e">
        <f>AM558-#REF!</f>
        <v>#REF!</v>
      </c>
      <c r="BP558" s="5" t="e">
        <f>AO558-#REF!</f>
        <v>#REF!</v>
      </c>
      <c r="BR558" s="5" t="e">
        <f>AQ558-#REF!</f>
        <v>#REF!</v>
      </c>
      <c r="BT558" s="5">
        <f>AS558-I558</f>
        <v>-1.3770285365853661</v>
      </c>
      <c r="BV558" s="5">
        <f>AU558-K558</f>
        <v>-2.2639466778805719</v>
      </c>
      <c r="BX558" s="5">
        <f>AW558-M558</f>
        <v>-2.1061826114381828</v>
      </c>
      <c r="BZ558" s="5">
        <f>AY558-O558</f>
        <v>-2.2110469567526891</v>
      </c>
      <c r="CB558" s="5">
        <f>BA558-Q558</f>
        <v>-2.2066752361944824</v>
      </c>
    </row>
    <row r="559" spans="1:80" ht="45" customHeight="1" x14ac:dyDescent="0.25">
      <c r="A559" s="38" t="s">
        <v>264</v>
      </c>
      <c r="B559" s="84" t="s">
        <v>31</v>
      </c>
      <c r="C559" s="40" t="s">
        <v>468</v>
      </c>
      <c r="D559" s="13">
        <v>0</v>
      </c>
      <c r="E559" s="13">
        <v>0</v>
      </c>
      <c r="F559" s="13">
        <v>0</v>
      </c>
      <c r="G559" s="13">
        <v>0</v>
      </c>
      <c r="H559" s="13">
        <v>0</v>
      </c>
      <c r="I559" s="13">
        <v>0</v>
      </c>
      <c r="J559" s="13">
        <v>0</v>
      </c>
      <c r="K559" s="13">
        <v>0</v>
      </c>
      <c r="L559" s="13">
        <v>0</v>
      </c>
      <c r="M559" s="13">
        <v>0</v>
      </c>
      <c r="N559" s="13">
        <v>0</v>
      </c>
      <c r="O559" s="13">
        <v>0</v>
      </c>
      <c r="P559" s="13">
        <v>0</v>
      </c>
      <c r="Q559" s="13">
        <v>0</v>
      </c>
      <c r="R559" s="13">
        <v>0</v>
      </c>
      <c r="S559" s="13" t="s">
        <v>464</v>
      </c>
      <c r="AB559" s="13">
        <v>49</v>
      </c>
      <c r="AC559" s="13">
        <v>58</v>
      </c>
      <c r="AD559" s="13">
        <v>42</v>
      </c>
      <c r="AE559" s="13">
        <v>49.666666666666664</v>
      </c>
      <c r="AF559" s="13">
        <v>0</v>
      </c>
      <c r="AG559" s="13">
        <v>0</v>
      </c>
      <c r="AH559" s="13">
        <v>0</v>
      </c>
      <c r="AI559" s="13">
        <v>0</v>
      </c>
      <c r="AJ559" s="13">
        <v>0</v>
      </c>
      <c r="AK559" s="13">
        <v>0</v>
      </c>
      <c r="AL559" s="13">
        <v>0</v>
      </c>
      <c r="AM559" s="13">
        <v>0</v>
      </c>
      <c r="AN559" s="13">
        <v>0</v>
      </c>
      <c r="AO559" s="13"/>
      <c r="AP559" s="13">
        <v>0</v>
      </c>
      <c r="AQ559" s="13">
        <v>5</v>
      </c>
      <c r="AR559" s="13">
        <v>0</v>
      </c>
      <c r="AS559" s="13">
        <v>43</v>
      </c>
      <c r="AT559" s="13">
        <v>0</v>
      </c>
      <c r="AU559" s="13">
        <v>55</v>
      </c>
      <c r="AV559" s="13">
        <v>0</v>
      </c>
      <c r="AW559" s="13">
        <v>57</v>
      </c>
      <c r="AX559" s="13">
        <v>0</v>
      </c>
      <c r="AY559" s="13">
        <v>57</v>
      </c>
      <c r="AZ559" s="13">
        <v>0</v>
      </c>
      <c r="BA559" s="13">
        <v>55</v>
      </c>
      <c r="BC559" s="5">
        <f>AB559-D559</f>
        <v>49</v>
      </c>
      <c r="BD559" s="5">
        <f>AC559-E559</f>
        <v>58</v>
      </c>
      <c r="BE559" s="5">
        <f>AD559-F559</f>
        <v>42</v>
      </c>
      <c r="BF559" s="5">
        <f>AE559-G559</f>
        <v>49.666666666666664</v>
      </c>
      <c r="BH559" s="5" t="e">
        <f>AG559-#REF!</f>
        <v>#REF!</v>
      </c>
      <c r="BJ559" s="5" t="e">
        <f>AI559-#REF!</f>
        <v>#REF!</v>
      </c>
      <c r="BL559" s="5" t="e">
        <f>AK559-#REF!</f>
        <v>#REF!</v>
      </c>
      <c r="BN559" s="5" t="e">
        <f>AM559-#REF!</f>
        <v>#REF!</v>
      </c>
      <c r="BP559" s="5" t="e">
        <f>AO559-#REF!</f>
        <v>#REF!</v>
      </c>
      <c r="BR559" s="5" t="e">
        <f>AQ559-#REF!</f>
        <v>#REF!</v>
      </c>
      <c r="BT559" s="5">
        <f>AS559-I559</f>
        <v>43</v>
      </c>
      <c r="BV559" s="5">
        <f>AU559-K559</f>
        <v>55</v>
      </c>
      <c r="BX559" s="5">
        <f>AW559-M559</f>
        <v>57</v>
      </c>
      <c r="BZ559" s="5">
        <f>AY559-O559</f>
        <v>57</v>
      </c>
      <c r="CB559" s="5">
        <f>BA559-Q559</f>
        <v>55</v>
      </c>
    </row>
    <row r="560" spans="1:80" ht="45" customHeight="1" x14ac:dyDescent="0.25">
      <c r="A560" s="46" t="str">
        <f>A559</f>
        <v>4.2.3.3</v>
      </c>
      <c r="B560" s="84"/>
      <c r="C560" s="40" t="s">
        <v>58</v>
      </c>
      <c r="D560" s="13">
        <v>0</v>
      </c>
      <c r="E560" s="13">
        <v>0</v>
      </c>
      <c r="F560" s="13">
        <v>0</v>
      </c>
      <c r="G560" s="13">
        <v>0</v>
      </c>
      <c r="H560" s="13">
        <v>0</v>
      </c>
      <c r="I560" s="13">
        <v>0</v>
      </c>
      <c r="J560" s="13">
        <v>0</v>
      </c>
      <c r="K560" s="13">
        <v>0</v>
      </c>
      <c r="L560" s="13">
        <v>0</v>
      </c>
      <c r="M560" s="13">
        <v>0</v>
      </c>
      <c r="N560" s="13">
        <v>0</v>
      </c>
      <c r="O560" s="13">
        <v>0</v>
      </c>
      <c r="P560" s="13">
        <v>0</v>
      </c>
      <c r="Q560" s="13">
        <v>0</v>
      </c>
      <c r="R560" s="13">
        <v>0</v>
      </c>
      <c r="S560" s="13" t="s">
        <v>464</v>
      </c>
      <c r="AB560" s="13">
        <v>1.8470000000000004</v>
      </c>
      <c r="AC560" s="13">
        <v>3.0199999999999996</v>
      </c>
      <c r="AD560" s="13">
        <v>3.7100000000000009</v>
      </c>
      <c r="AE560" s="13">
        <v>2.8590000000000004</v>
      </c>
      <c r="AF560" s="13">
        <v>0</v>
      </c>
      <c r="AG560" s="13">
        <v>0</v>
      </c>
      <c r="AH560" s="13">
        <v>0</v>
      </c>
      <c r="AI560" s="13">
        <v>0</v>
      </c>
      <c r="AJ560" s="13">
        <v>0</v>
      </c>
      <c r="AK560" s="13">
        <v>0</v>
      </c>
      <c r="AL560" s="13">
        <v>0</v>
      </c>
      <c r="AM560" s="13">
        <v>0</v>
      </c>
      <c r="AN560" s="13">
        <v>0</v>
      </c>
      <c r="AO560" s="13"/>
      <c r="AP560" s="13">
        <v>0</v>
      </c>
      <c r="AQ560" s="13">
        <v>0.17</v>
      </c>
      <c r="AR560" s="13">
        <v>0</v>
      </c>
      <c r="AS560" s="13">
        <v>1.6351700000000009</v>
      </c>
      <c r="AT560" s="13">
        <v>0</v>
      </c>
      <c r="AU560" s="13">
        <v>2.58</v>
      </c>
      <c r="AV560" s="13">
        <v>0</v>
      </c>
      <c r="AW560" s="13">
        <v>1.9739999999999998</v>
      </c>
      <c r="AX560" s="13">
        <v>0</v>
      </c>
      <c r="AY560" s="13">
        <v>1.7280000000000002</v>
      </c>
      <c r="AZ560" s="13">
        <v>0</v>
      </c>
      <c r="BA560" s="13">
        <v>1.5099999999999998</v>
      </c>
      <c r="BC560" s="5">
        <f>AB560-D560</f>
        <v>1.8470000000000004</v>
      </c>
      <c r="BD560" s="5">
        <f>AC560-E560</f>
        <v>3.0199999999999996</v>
      </c>
      <c r="BE560" s="5">
        <f>AD560-F560</f>
        <v>3.7100000000000009</v>
      </c>
      <c r="BF560" s="5">
        <f>AE560-G560</f>
        <v>2.8590000000000004</v>
      </c>
      <c r="BH560" s="5" t="e">
        <f>AG560-#REF!</f>
        <v>#REF!</v>
      </c>
      <c r="BJ560" s="5" t="e">
        <f>AI560-#REF!</f>
        <v>#REF!</v>
      </c>
      <c r="BL560" s="5" t="e">
        <f>AK560-#REF!</f>
        <v>#REF!</v>
      </c>
      <c r="BN560" s="5" t="e">
        <f>AM560-#REF!</f>
        <v>#REF!</v>
      </c>
      <c r="BP560" s="5" t="e">
        <f>AO560-#REF!</f>
        <v>#REF!</v>
      </c>
      <c r="BR560" s="5" t="e">
        <f>AQ560-#REF!</f>
        <v>#REF!</v>
      </c>
      <c r="BT560" s="5">
        <f>AS560-I560</f>
        <v>1.6351700000000009</v>
      </c>
      <c r="BV560" s="5">
        <f>AU560-K560</f>
        <v>2.58</v>
      </c>
      <c r="BX560" s="5">
        <f>AW560-M560</f>
        <v>1.9739999999999998</v>
      </c>
      <c r="BZ560" s="5">
        <f>AY560-O560</f>
        <v>1.7280000000000002</v>
      </c>
      <c r="CB560" s="5">
        <f>BA560-Q560</f>
        <v>1.5099999999999998</v>
      </c>
    </row>
    <row r="561" spans="1:80" ht="45" customHeight="1" x14ac:dyDescent="0.25">
      <c r="A561" s="38" t="s">
        <v>265</v>
      </c>
      <c r="B561" s="84" t="s">
        <v>33</v>
      </c>
      <c r="C561" s="40" t="s">
        <v>468</v>
      </c>
      <c r="D561" s="13">
        <v>55</v>
      </c>
      <c r="E561" s="13">
        <v>57</v>
      </c>
      <c r="F561" s="13">
        <v>53</v>
      </c>
      <c r="G561" s="13">
        <v>55</v>
      </c>
      <c r="H561" s="13">
        <v>106</v>
      </c>
      <c r="I561" s="13">
        <v>122</v>
      </c>
      <c r="J561" s="13">
        <v>60</v>
      </c>
      <c r="K561" s="13">
        <v>77</v>
      </c>
      <c r="L561" s="13">
        <v>53</v>
      </c>
      <c r="M561" s="13">
        <v>99</v>
      </c>
      <c r="N561" s="13">
        <v>52</v>
      </c>
      <c r="O561" s="13">
        <v>110</v>
      </c>
      <c r="P561" s="13">
        <v>51</v>
      </c>
      <c r="Q561" s="13">
        <v>114</v>
      </c>
      <c r="R561" s="13">
        <v>102</v>
      </c>
      <c r="S561" s="13" t="s">
        <v>464</v>
      </c>
      <c r="AB561" s="13">
        <v>0</v>
      </c>
      <c r="AC561" s="13">
        <v>0</v>
      </c>
      <c r="AD561" s="13">
        <v>0</v>
      </c>
      <c r="AE561" s="13">
        <v>0</v>
      </c>
      <c r="AF561" s="13">
        <v>25</v>
      </c>
      <c r="AG561" s="13">
        <v>25</v>
      </c>
      <c r="AH561" s="13">
        <v>20</v>
      </c>
      <c r="AI561" s="13">
        <v>20</v>
      </c>
      <c r="AJ561" s="13">
        <v>16</v>
      </c>
      <c r="AK561" s="13">
        <v>16</v>
      </c>
      <c r="AL561" s="13">
        <v>26</v>
      </c>
      <c r="AM561" s="13">
        <v>26</v>
      </c>
      <c r="AN561" s="13">
        <v>100</v>
      </c>
      <c r="AO561" s="13">
        <v>32</v>
      </c>
      <c r="AP561" s="13">
        <v>76</v>
      </c>
      <c r="AQ561" s="13">
        <v>39</v>
      </c>
      <c r="AR561" s="13">
        <v>74</v>
      </c>
      <c r="AS561" s="13">
        <v>70</v>
      </c>
      <c r="AT561" s="13">
        <v>73</v>
      </c>
      <c r="AU561" s="13">
        <v>85</v>
      </c>
      <c r="AV561" s="13">
        <v>72</v>
      </c>
      <c r="AW561" s="13">
        <v>80</v>
      </c>
      <c r="AX561" s="13">
        <v>73</v>
      </c>
      <c r="AY561" s="13">
        <v>77</v>
      </c>
      <c r="AZ561" s="13">
        <v>68</v>
      </c>
      <c r="BA561" s="13">
        <v>75</v>
      </c>
      <c r="BC561" s="5">
        <f>AB561-D561</f>
        <v>-55</v>
      </c>
      <c r="BD561" s="5">
        <f>AC561-E561</f>
        <v>-57</v>
      </c>
      <c r="BE561" s="5">
        <f>AD561-F561</f>
        <v>-53</v>
      </c>
      <c r="BF561" s="5">
        <f>AE561-G561</f>
        <v>-55</v>
      </c>
      <c r="BH561" s="5" t="e">
        <f>AG561-#REF!</f>
        <v>#REF!</v>
      </c>
      <c r="BJ561" s="5" t="e">
        <f>AI561-#REF!</f>
        <v>#REF!</v>
      </c>
      <c r="BL561" s="5" t="e">
        <f>AK561-#REF!</f>
        <v>#REF!</v>
      </c>
      <c r="BN561" s="5" t="e">
        <f>AM561-#REF!</f>
        <v>#REF!</v>
      </c>
      <c r="BP561" s="5" t="e">
        <f>AO561-#REF!</f>
        <v>#REF!</v>
      </c>
      <c r="BR561" s="5" t="e">
        <f>AQ561-#REF!</f>
        <v>#REF!</v>
      </c>
      <c r="BT561" s="5">
        <f>AS561-I561</f>
        <v>-52</v>
      </c>
      <c r="BV561" s="5">
        <f>AU561-K561</f>
        <v>8</v>
      </c>
      <c r="BX561" s="5">
        <f>AW561-M561</f>
        <v>-19</v>
      </c>
      <c r="BZ561" s="5">
        <f>AY561-O561</f>
        <v>-33</v>
      </c>
      <c r="CB561" s="5">
        <f>BA561-Q561</f>
        <v>-39</v>
      </c>
    </row>
    <row r="562" spans="1:80" ht="45" customHeight="1" x14ac:dyDescent="0.25">
      <c r="A562" s="46" t="str">
        <f>A561</f>
        <v>4.2.3.4</v>
      </c>
      <c r="B562" s="84"/>
      <c r="C562" s="40" t="s">
        <v>58</v>
      </c>
      <c r="D562" s="13">
        <v>3.6859999999999999</v>
      </c>
      <c r="E562" s="13">
        <v>4.2</v>
      </c>
      <c r="F562" s="13">
        <v>4.3045999999999998</v>
      </c>
      <c r="G562" s="13">
        <v>4.063533333333333</v>
      </c>
      <c r="H562" s="13">
        <v>4.6595999999999993</v>
      </c>
      <c r="I562" s="13">
        <v>11.744694179104478</v>
      </c>
      <c r="J562" s="13">
        <v>3.01</v>
      </c>
      <c r="K562" s="13">
        <v>4.0208414248345914</v>
      </c>
      <c r="L562" s="13">
        <v>2.75</v>
      </c>
      <c r="M562" s="13">
        <v>4.6723948577887731</v>
      </c>
      <c r="N562" s="13">
        <v>2.69</v>
      </c>
      <c r="O562" s="13">
        <v>5.0675603357464105</v>
      </c>
      <c r="P562" s="13">
        <v>2.61</v>
      </c>
      <c r="Q562" s="13">
        <v>5.2406627608876946</v>
      </c>
      <c r="R562" s="13">
        <v>4.7025386498283321</v>
      </c>
      <c r="S562" s="13" t="s">
        <v>464</v>
      </c>
      <c r="AB562" s="13">
        <v>0</v>
      </c>
      <c r="AC562" s="13">
        <v>0</v>
      </c>
      <c r="AD562" s="13">
        <v>0</v>
      </c>
      <c r="AE562" s="13">
        <v>0</v>
      </c>
      <c r="AF562" s="13">
        <v>1.0633333333333337</v>
      </c>
      <c r="AG562" s="13">
        <v>1.0633333333333337</v>
      </c>
      <c r="AH562" s="13">
        <v>1.2858550000000015</v>
      </c>
      <c r="AI562" s="13">
        <v>1.2858550000000015</v>
      </c>
      <c r="AJ562" s="13">
        <v>1.0109999999999999</v>
      </c>
      <c r="AK562" s="13">
        <v>1.0109999999999999</v>
      </c>
      <c r="AL562" s="13">
        <v>1.3574600000000001</v>
      </c>
      <c r="AM562" s="13">
        <v>1.3574600000000001</v>
      </c>
      <c r="AN562" s="13">
        <v>5.6230000000000002</v>
      </c>
      <c r="AO562" s="13">
        <v>2.37</v>
      </c>
      <c r="AP562" s="13">
        <v>4.8176399999999999</v>
      </c>
      <c r="AQ562" s="13">
        <v>0.49099999999999999</v>
      </c>
      <c r="AR562" s="13">
        <v>4.5961400000000001</v>
      </c>
      <c r="AS562" s="13">
        <v>2.4</v>
      </c>
      <c r="AT562" s="13">
        <v>4.5552000000000001</v>
      </c>
      <c r="AU562" s="13">
        <v>3.3</v>
      </c>
      <c r="AV562" s="13">
        <v>4.5396000000000001</v>
      </c>
      <c r="AW562" s="13">
        <v>3.78</v>
      </c>
      <c r="AX562" s="13">
        <v>4.38</v>
      </c>
      <c r="AY562" s="13">
        <v>3.9</v>
      </c>
      <c r="AZ562" s="13">
        <v>4.08</v>
      </c>
      <c r="BA562" s="13">
        <v>3.95</v>
      </c>
      <c r="BC562" s="5">
        <f>AB562-D562</f>
        <v>-3.6859999999999999</v>
      </c>
      <c r="BD562" s="5">
        <f>AC562-E562</f>
        <v>-4.2</v>
      </c>
      <c r="BE562" s="5">
        <f>AD562-F562</f>
        <v>-4.3045999999999998</v>
      </c>
      <c r="BF562" s="5">
        <f>AE562-G562</f>
        <v>-4.063533333333333</v>
      </c>
      <c r="BH562" s="5" t="e">
        <f>AG562-#REF!</f>
        <v>#REF!</v>
      </c>
      <c r="BJ562" s="5" t="e">
        <f>AI562-#REF!</f>
        <v>#REF!</v>
      </c>
      <c r="BL562" s="5" t="e">
        <f>AK562-#REF!</f>
        <v>#REF!</v>
      </c>
      <c r="BN562" s="5" t="e">
        <f>AM562-#REF!</f>
        <v>#REF!</v>
      </c>
      <c r="BP562" s="5" t="e">
        <f>AO562-#REF!</f>
        <v>#REF!</v>
      </c>
      <c r="BR562" s="5" t="e">
        <f>AQ562-#REF!</f>
        <v>#REF!</v>
      </c>
      <c r="BT562" s="5">
        <f>AS562-I562</f>
        <v>-9.3446941791044775</v>
      </c>
      <c r="BV562" s="5">
        <f>AU562-K562</f>
        <v>-0.72084142483459157</v>
      </c>
      <c r="BX562" s="5">
        <f>AW562-M562</f>
        <v>-0.89239485778877325</v>
      </c>
      <c r="BZ562" s="5">
        <f>AY562-O562</f>
        <v>-1.1675603357464106</v>
      </c>
      <c r="CB562" s="5">
        <f>BA562-Q562</f>
        <v>-1.2906627608876944</v>
      </c>
    </row>
    <row r="563" spans="1:80" ht="141.75" customHeight="1" x14ac:dyDescent="0.25">
      <c r="A563" s="38" t="s">
        <v>266</v>
      </c>
      <c r="B563" s="48" t="s">
        <v>47</v>
      </c>
      <c r="C563" s="40" t="s">
        <v>467</v>
      </c>
      <c r="D563" s="13">
        <v>53.073999309999998</v>
      </c>
      <c r="E563" s="13">
        <v>74.580837320000001</v>
      </c>
      <c r="F563" s="13">
        <v>80.130751250000003</v>
      </c>
      <c r="G563" s="13">
        <v>81.250129926666673</v>
      </c>
      <c r="H563" s="13">
        <v>46.874833309999993</v>
      </c>
      <c r="I563" s="13">
        <v>188.69230749000002</v>
      </c>
      <c r="J563" s="13">
        <v>43.261251569999999</v>
      </c>
      <c r="K563" s="13">
        <v>104.91572897</v>
      </c>
      <c r="L563" s="13">
        <v>46.345504120000001</v>
      </c>
      <c r="M563" s="13">
        <v>65.110189210000001</v>
      </c>
      <c r="N563" s="13">
        <v>49.023282559999998</v>
      </c>
      <c r="O563" s="13">
        <v>74.905840120000008</v>
      </c>
      <c r="P563" s="13">
        <v>45.180947219999993</v>
      </c>
      <c r="Q563" s="13">
        <v>81.025405180000007</v>
      </c>
      <c r="R563" s="13">
        <v>85.13549338</v>
      </c>
      <c r="S563" s="13" t="s">
        <v>464</v>
      </c>
      <c r="AB563" s="13">
        <v>20.559734410000001</v>
      </c>
      <c r="AC563" s="13">
        <v>23.0913991</v>
      </c>
      <c r="AD563" s="13">
        <v>37.03</v>
      </c>
      <c r="AE563" s="13">
        <v>26.89371117</v>
      </c>
      <c r="AF563" s="13">
        <v>11.220800000000001</v>
      </c>
      <c r="AG563" s="13">
        <v>11.22087353</v>
      </c>
      <c r="AH563" s="13">
        <v>10.723725390000002</v>
      </c>
      <c r="AI563" s="13">
        <v>10.723725390000002</v>
      </c>
      <c r="AJ563" s="13">
        <v>9.1686590700000004</v>
      </c>
      <c r="AK563" s="13">
        <v>9.1686590700000004</v>
      </c>
      <c r="AL563" s="13">
        <v>24.951883280000004</v>
      </c>
      <c r="AM563" s="13">
        <v>24.951883280000004</v>
      </c>
      <c r="AN563" s="13">
        <v>20.389018089999997</v>
      </c>
      <c r="AO563" s="13">
        <v>53.073999309999998</v>
      </c>
      <c r="AP563" s="13">
        <v>20.810153969999998</v>
      </c>
      <c r="AQ563" s="13">
        <v>21.204037419999999</v>
      </c>
      <c r="AR563" s="13">
        <v>21.453318802610596</v>
      </c>
      <c r="AS563" s="13">
        <v>42.204037419999992</v>
      </c>
      <c r="AT563" s="13">
        <v>27.742197412398234</v>
      </c>
      <c r="AU563" s="13">
        <v>43.204037419999992</v>
      </c>
      <c r="AV563" s="13">
        <v>22.612834143495903</v>
      </c>
      <c r="AW563" s="13">
        <v>44.204037419999992</v>
      </c>
      <c r="AX563" s="13">
        <v>23.480371714387424</v>
      </c>
      <c r="AY563" s="13">
        <v>45.204037419999992</v>
      </c>
      <c r="AZ563" s="13">
        <v>23.209203240000058</v>
      </c>
      <c r="BA563" s="13">
        <v>46.204037419999992</v>
      </c>
      <c r="BC563" s="5">
        <f>AB563-D563</f>
        <v>-32.514264900000001</v>
      </c>
      <c r="BD563" s="5">
        <f>AC563-E563</f>
        <v>-51.489438219999997</v>
      </c>
      <c r="BE563" s="5">
        <f>AD563-F563</f>
        <v>-43.100751250000002</v>
      </c>
      <c r="BF563" s="5">
        <f>AE563-G563</f>
        <v>-54.35641875666667</v>
      </c>
      <c r="BH563" s="5" t="e">
        <f>AG563-#REF!</f>
        <v>#REF!</v>
      </c>
      <c r="BJ563" s="5" t="e">
        <f>AI563-#REF!</f>
        <v>#REF!</v>
      </c>
      <c r="BL563" s="5" t="e">
        <f>AK563-#REF!</f>
        <v>#REF!</v>
      </c>
      <c r="BN563" s="5" t="e">
        <f>AM563-#REF!</f>
        <v>#REF!</v>
      </c>
      <c r="BP563" s="5" t="e">
        <f>AO563-#REF!</f>
        <v>#REF!</v>
      </c>
      <c r="BR563" s="5" t="e">
        <f>AQ563-#REF!</f>
        <v>#REF!</v>
      </c>
      <c r="BT563" s="5">
        <f>AS563-I563</f>
        <v>-146.48827007000003</v>
      </c>
      <c r="BV563" s="5">
        <f>AU563-K563</f>
        <v>-61.711691550000012</v>
      </c>
      <c r="BX563" s="5">
        <f>AW563-M563</f>
        <v>-20.90615179000001</v>
      </c>
      <c r="BZ563" s="5">
        <f>AY563-O563</f>
        <v>-29.701802700000016</v>
      </c>
      <c r="CB563" s="5">
        <f>BA563-Q563</f>
        <v>-34.821367760000015</v>
      </c>
    </row>
    <row r="564" spans="1:80" ht="75" customHeight="1" x14ac:dyDescent="0.25">
      <c r="A564" s="38" t="s">
        <v>267</v>
      </c>
      <c r="B564" s="48" t="s">
        <v>49</v>
      </c>
      <c r="C564" s="40" t="s">
        <v>467</v>
      </c>
      <c r="D564" s="13">
        <v>1.5922199792999998</v>
      </c>
      <c r="E564" s="13">
        <v>2.2374251196000001</v>
      </c>
      <c r="F564" s="13">
        <v>2.4039225375000002</v>
      </c>
      <c r="G564" s="13">
        <v>2.4375038978000045</v>
      </c>
      <c r="H564" s="13">
        <v>1.4062449992999997</v>
      </c>
      <c r="I564" s="13">
        <v>5.6607692247000001</v>
      </c>
      <c r="J564" s="13">
        <v>1.2978375470999999</v>
      </c>
      <c r="K564" s="13">
        <v>3.1474718690999999</v>
      </c>
      <c r="L564" s="13">
        <v>1.3903651236000001</v>
      </c>
      <c r="M564" s="13">
        <v>1.9533056763000001</v>
      </c>
      <c r="N564" s="13">
        <v>1.4706984768000002</v>
      </c>
      <c r="O564" s="13">
        <v>2.2471752035999999</v>
      </c>
      <c r="P564" s="13">
        <v>1.3554284165999999</v>
      </c>
      <c r="Q564" s="13">
        <v>2.4307621554000001</v>
      </c>
      <c r="R564" s="13">
        <v>2.5540648014</v>
      </c>
      <c r="S564" s="13" t="s">
        <v>464</v>
      </c>
      <c r="AB564" s="13">
        <v>0.13363827366500003</v>
      </c>
      <c r="AC564" s="13">
        <v>0.15009409415000002</v>
      </c>
      <c r="AD564" s="13">
        <v>0.24069500000000002</v>
      </c>
      <c r="AE564" s="13">
        <v>0.17480912260500003</v>
      </c>
      <c r="AF564" s="13">
        <v>0.33662620589999998</v>
      </c>
      <c r="AG564" s="13">
        <v>0.33662620589999998</v>
      </c>
      <c r="AH564" s="13">
        <v>0.32171176170000004</v>
      </c>
      <c r="AI564" s="13">
        <v>0.32171176170000004</v>
      </c>
      <c r="AJ564" s="13">
        <v>0.27505977209999999</v>
      </c>
      <c r="AK564" s="13">
        <v>0.27505977209999999</v>
      </c>
      <c r="AL564" s="13">
        <v>0.74855649840000005</v>
      </c>
      <c r="AM564" s="13">
        <v>0.74855649840000005</v>
      </c>
      <c r="AN564" s="13">
        <v>0.61167054760687378</v>
      </c>
      <c r="AO564" s="13">
        <v>1.5922199792999998</v>
      </c>
      <c r="AP564" s="13">
        <v>0.62430461909999657</v>
      </c>
      <c r="AQ564" s="13">
        <v>0.63612112259999998</v>
      </c>
      <c r="AR564" s="13">
        <v>0.64359956407831787</v>
      </c>
      <c r="AS564" s="13">
        <v>1.2661211225999998</v>
      </c>
      <c r="AT564" s="13">
        <v>0.83226592237194696</v>
      </c>
      <c r="AU564" s="13">
        <v>1.2961211225999998</v>
      </c>
      <c r="AV564" s="13">
        <v>0.67838502430487702</v>
      </c>
      <c r="AW564" s="13">
        <v>1.3261211225999996</v>
      </c>
      <c r="AX564" s="13">
        <v>0.7044111514316227</v>
      </c>
      <c r="AY564" s="13">
        <v>1.3561211225999996</v>
      </c>
      <c r="AZ564" s="13">
        <v>0.69627609720000183</v>
      </c>
      <c r="BA564" s="13">
        <v>1.3861211225999996</v>
      </c>
      <c r="BC564" s="5">
        <f>AB564-D564</f>
        <v>-1.4585817056349999</v>
      </c>
      <c r="BD564" s="5">
        <f>AC564-E564</f>
        <v>-2.0873310254500002</v>
      </c>
      <c r="BE564" s="5">
        <f>AD564-F564</f>
        <v>-2.1632275375000001</v>
      </c>
      <c r="BF564" s="5">
        <f>AE564-G564</f>
        <v>-2.2626947751950044</v>
      </c>
      <c r="BH564" s="5" t="e">
        <f>AG564-#REF!</f>
        <v>#REF!</v>
      </c>
      <c r="BJ564" s="5" t="e">
        <f>AI564-#REF!</f>
        <v>#REF!</v>
      </c>
      <c r="BL564" s="5" t="e">
        <f>AK564-#REF!</f>
        <v>#REF!</v>
      </c>
      <c r="BN564" s="5" t="e">
        <f>AM564-#REF!</f>
        <v>#REF!</v>
      </c>
      <c r="BP564" s="5" t="e">
        <f>AO564-#REF!</f>
        <v>#REF!</v>
      </c>
      <c r="BR564" s="5" t="e">
        <f>AQ564-#REF!</f>
        <v>#REF!</v>
      </c>
      <c r="BT564" s="5">
        <f>AS564-I564</f>
        <v>-4.3946481021000006</v>
      </c>
      <c r="BV564" s="5">
        <f>AU564-K564</f>
        <v>-1.8513507465000001</v>
      </c>
      <c r="BX564" s="5">
        <f>AW564-M564</f>
        <v>-0.62718455370000048</v>
      </c>
      <c r="BZ564" s="5">
        <f>AY564-O564</f>
        <v>-0.89105408100000028</v>
      </c>
      <c r="CB564" s="5">
        <f>BA564-Q564</f>
        <v>-1.0446410328000004</v>
      </c>
    </row>
    <row r="565" spans="1:80" ht="47.25" customHeight="1" x14ac:dyDescent="0.25">
      <c r="A565" s="38" t="s">
        <v>268</v>
      </c>
      <c r="B565" s="48" t="s">
        <v>51</v>
      </c>
      <c r="C565" s="40" t="s">
        <v>467</v>
      </c>
      <c r="D565" s="13">
        <v>7.4553089252999998</v>
      </c>
      <c r="E565" s="13">
        <v>4.5003599594999999</v>
      </c>
      <c r="F565" s="13">
        <v>8.8673107556000019</v>
      </c>
      <c r="G565" s="13">
        <v>7.8119090876333344</v>
      </c>
      <c r="H565" s="13">
        <v>2.3917400676999998</v>
      </c>
      <c r="I565" s="13">
        <v>2.9876366853999996</v>
      </c>
      <c r="J565" s="13">
        <v>22.034340210499998</v>
      </c>
      <c r="K565" s="13">
        <v>5.8399732117999994</v>
      </c>
      <c r="L565" s="13">
        <v>13.486541702799999</v>
      </c>
      <c r="M565" s="13">
        <v>18.9470650572</v>
      </c>
      <c r="N565" s="13">
        <v>13.4574418871</v>
      </c>
      <c r="O565" s="13">
        <v>21.797599478799999</v>
      </c>
      <c r="P565" s="13">
        <v>13.1476556449</v>
      </c>
      <c r="Q565" s="13">
        <v>23.578392903499999</v>
      </c>
      <c r="R565" s="13">
        <v>24.7744285697</v>
      </c>
      <c r="S565" s="13" t="s">
        <v>464</v>
      </c>
      <c r="AB565" s="13">
        <v>10.655933751880001</v>
      </c>
      <c r="AC565" s="13">
        <v>10.112414928145</v>
      </c>
      <c r="AD565" s="13">
        <v>6.7531755642643772</v>
      </c>
      <c r="AE565" s="13">
        <v>9.2338611866666671</v>
      </c>
      <c r="AF565" s="13">
        <v>2.8776419099999999</v>
      </c>
      <c r="AG565" s="13">
        <v>2.8776419099999999</v>
      </c>
      <c r="AH565" s="13">
        <v>1.7657184400000001</v>
      </c>
      <c r="AI565" s="13">
        <v>1.7657184400000001</v>
      </c>
      <c r="AJ565" s="13">
        <v>1.8493730100000001</v>
      </c>
      <c r="AK565" s="13">
        <v>1.8493730100000001</v>
      </c>
      <c r="AL565" s="13">
        <v>5.4108193418999999</v>
      </c>
      <c r="AM565" s="13">
        <v>5.4108193418999999</v>
      </c>
      <c r="AN565" s="13">
        <v>5.9332042627179371</v>
      </c>
      <c r="AO565" s="13">
        <v>7.4553089252999998</v>
      </c>
      <c r="AP565" s="13">
        <v>6.0557548072281318</v>
      </c>
      <c r="AQ565" s="13">
        <v>6.1703748892199997</v>
      </c>
      <c r="AR565" s="13">
        <v>6.2429157715596837</v>
      </c>
      <c r="AS565" s="13">
        <v>12.281374889219999</v>
      </c>
      <c r="AT565" s="13">
        <v>10.506167953488243</v>
      </c>
      <c r="AU565" s="13">
        <v>12.572374889219997</v>
      </c>
      <c r="AV565" s="13">
        <v>6.5803347357573072</v>
      </c>
      <c r="AW565" s="13">
        <v>12.863374889219996</v>
      </c>
      <c r="AX565" s="13">
        <v>6.83278816888674</v>
      </c>
      <c r="AY565" s="13">
        <v>13.154374889219998</v>
      </c>
      <c r="AZ565" s="13">
        <v>6.7538781428400174</v>
      </c>
      <c r="BA565" s="13">
        <v>13.445374889219998</v>
      </c>
      <c r="BC565" s="5">
        <f>AB565-D565</f>
        <v>3.2006248265800012</v>
      </c>
      <c r="BD565" s="5">
        <f>AC565-E565</f>
        <v>5.6120549686450003</v>
      </c>
      <c r="BE565" s="5">
        <f>AD565-F565</f>
        <v>-2.1141351913356248</v>
      </c>
      <c r="BF565" s="5">
        <f>AE565-G565</f>
        <v>1.4219520990333328</v>
      </c>
      <c r="BH565" s="5" t="e">
        <f>AG565-#REF!</f>
        <v>#REF!</v>
      </c>
      <c r="BJ565" s="5" t="e">
        <f>AI565-#REF!</f>
        <v>#REF!</v>
      </c>
      <c r="BL565" s="5" t="e">
        <f>AK565-#REF!</f>
        <v>#REF!</v>
      </c>
      <c r="BN565" s="5" t="e">
        <f>AM565-#REF!</f>
        <v>#REF!</v>
      </c>
      <c r="BP565" s="5" t="e">
        <f>AO565-#REF!</f>
        <v>#REF!</v>
      </c>
      <c r="BR565" s="5" t="e">
        <f>AQ565-#REF!</f>
        <v>#REF!</v>
      </c>
      <c r="BT565" s="5">
        <f>AS565-I565</f>
        <v>9.2937382038199985</v>
      </c>
      <c r="BV565" s="5">
        <f>AU565-K565</f>
        <v>6.7324016774199977</v>
      </c>
      <c r="BX565" s="5">
        <f>AW565-M565</f>
        <v>-6.0836901679800039</v>
      </c>
      <c r="BZ565" s="5">
        <f>AY565-O565</f>
        <v>-8.6432245895800008</v>
      </c>
      <c r="CB565" s="5">
        <f>BA565-Q565</f>
        <v>-10.133018014280001</v>
      </c>
    </row>
    <row r="566" spans="1:80" ht="63" customHeight="1" x14ac:dyDescent="0.25">
      <c r="A566" s="38" t="s">
        <v>269</v>
      </c>
      <c r="B566" s="48" t="s">
        <v>53</v>
      </c>
      <c r="C566" s="40" t="s">
        <v>467</v>
      </c>
      <c r="D566" s="13">
        <v>44.026470405399998</v>
      </c>
      <c r="E566" s="13">
        <v>67.843052240899993</v>
      </c>
      <c r="F566" s="13">
        <v>68.859517956899992</v>
      </c>
      <c r="G566" s="13">
        <v>71.000716941233335</v>
      </c>
      <c r="H566" s="13">
        <v>43.076848242999993</v>
      </c>
      <c r="I566" s="13">
        <v>180.04390157990002</v>
      </c>
      <c r="J566" s="13">
        <v>19.929073812399999</v>
      </c>
      <c r="K566" s="13">
        <v>95.928283889100001</v>
      </c>
      <c r="L566" s="13">
        <v>31.468597293599998</v>
      </c>
      <c r="M566" s="13">
        <v>44.209818476499997</v>
      </c>
      <c r="N566" s="13">
        <v>34.095142196099999</v>
      </c>
      <c r="O566" s="13">
        <v>50.861065437600004</v>
      </c>
      <c r="P566" s="13">
        <v>30.677863158499996</v>
      </c>
      <c r="Q566" s="13">
        <v>55.016250121100001</v>
      </c>
      <c r="R566" s="13">
        <v>57.807000008899998</v>
      </c>
      <c r="S566" s="13" t="s">
        <v>464</v>
      </c>
      <c r="AB566" s="13">
        <v>9.7701623844550003</v>
      </c>
      <c r="AC566" s="13">
        <v>12.828890077704999</v>
      </c>
      <c r="AD566" s="13">
        <v>30.03613</v>
      </c>
      <c r="AE566" s="13">
        <v>17.660123053333333</v>
      </c>
      <c r="AF566" s="13">
        <v>8.0066054141000009</v>
      </c>
      <c r="AG566" s="13">
        <v>8.0066054141000009</v>
      </c>
      <c r="AH566" s="13">
        <v>8.6362951883000019</v>
      </c>
      <c r="AI566" s="13">
        <v>8.6362951883000019</v>
      </c>
      <c r="AJ566" s="13">
        <v>7.0442262879000008</v>
      </c>
      <c r="AK566" s="13">
        <v>7.0442262879000008</v>
      </c>
      <c r="AL566" s="13">
        <v>18.792507439700003</v>
      </c>
      <c r="AM566" s="13">
        <v>18.792507439700003</v>
      </c>
      <c r="AN566" s="13">
        <v>13.844143279675187</v>
      </c>
      <c r="AO566" s="13">
        <v>44.026470405399998</v>
      </c>
      <c r="AP566" s="13">
        <v>14.130094550198974</v>
      </c>
      <c r="AQ566" s="13">
        <v>14.397541408179999</v>
      </c>
      <c r="AR566" s="13">
        <v>14.566803466972596</v>
      </c>
      <c r="AS566" s="13">
        <v>28.656541408179997</v>
      </c>
      <c r="AT566" s="13">
        <v>16.403763536538047</v>
      </c>
      <c r="AU566" s="13">
        <v>29.335541408179996</v>
      </c>
      <c r="AV566" s="13">
        <v>15.354114383433718</v>
      </c>
      <c r="AW566" s="13">
        <v>30.014541408179994</v>
      </c>
      <c r="AX566" s="13">
        <v>15.943172394069059</v>
      </c>
      <c r="AY566" s="13">
        <v>30.693541408179993</v>
      </c>
      <c r="AZ566" s="13">
        <v>15.75904899996004</v>
      </c>
      <c r="BA566" s="13">
        <v>31.372541408179995</v>
      </c>
      <c r="BC566" s="5">
        <f>AB566-D566</f>
        <v>-34.256308020944999</v>
      </c>
      <c r="BD566" s="5">
        <f>AC566-E566</f>
        <v>-55.014162163194996</v>
      </c>
      <c r="BE566" s="5">
        <f>AD566-F566</f>
        <v>-38.823387956899992</v>
      </c>
      <c r="BF566" s="5">
        <f>AE566-G566</f>
        <v>-53.340593887899999</v>
      </c>
      <c r="BH566" s="5" t="e">
        <f>AG566-#REF!</f>
        <v>#REF!</v>
      </c>
      <c r="BJ566" s="5" t="e">
        <f>AI566-#REF!</f>
        <v>#REF!</v>
      </c>
      <c r="BL566" s="5" t="e">
        <f>AK566-#REF!</f>
        <v>#REF!</v>
      </c>
      <c r="BN566" s="5" t="e">
        <f>AM566-#REF!</f>
        <v>#REF!</v>
      </c>
      <c r="BP566" s="5" t="e">
        <f>AO566-#REF!</f>
        <v>#REF!</v>
      </c>
      <c r="BR566" s="5" t="e">
        <f>AQ566-#REF!</f>
        <v>#REF!</v>
      </c>
      <c r="BT566" s="5">
        <f>AS566-I566</f>
        <v>-151.38736017172002</v>
      </c>
      <c r="BV566" s="5">
        <f>AU566-K566</f>
        <v>-66.592742480920009</v>
      </c>
      <c r="BX566" s="5">
        <f>AW566-M566</f>
        <v>-14.195277068320003</v>
      </c>
      <c r="BZ566" s="5">
        <f>AY566-O566</f>
        <v>-20.167524029420012</v>
      </c>
      <c r="CB566" s="5">
        <f>BA566-Q566</f>
        <v>-23.643708712920006</v>
      </c>
    </row>
    <row r="567" spans="1:80" ht="63" customHeight="1" x14ac:dyDescent="0.25">
      <c r="A567" s="38" t="s">
        <v>270</v>
      </c>
      <c r="B567" s="48" t="s">
        <v>55</v>
      </c>
      <c r="C567" s="40" t="s">
        <v>467</v>
      </c>
      <c r="D567" s="13">
        <v>0</v>
      </c>
      <c r="E567" s="13">
        <v>0</v>
      </c>
      <c r="F567" s="13">
        <v>0</v>
      </c>
      <c r="G567" s="13">
        <v>0</v>
      </c>
      <c r="H567" s="13">
        <v>0</v>
      </c>
      <c r="I567" s="13">
        <v>0</v>
      </c>
      <c r="J567" s="13">
        <v>0</v>
      </c>
      <c r="K567" s="13">
        <v>0</v>
      </c>
      <c r="L567" s="13">
        <v>0</v>
      </c>
      <c r="M567" s="13">
        <v>0</v>
      </c>
      <c r="N567" s="13">
        <v>0</v>
      </c>
      <c r="O567" s="13">
        <v>0</v>
      </c>
      <c r="P567" s="13">
        <v>0</v>
      </c>
      <c r="Q567" s="13">
        <v>0</v>
      </c>
      <c r="R567" s="13">
        <v>0</v>
      </c>
      <c r="S567" s="13" t="s">
        <v>464</v>
      </c>
      <c r="AB567" s="13">
        <v>0</v>
      </c>
      <c r="AC567" s="13">
        <v>0</v>
      </c>
      <c r="AD567" s="13">
        <v>0</v>
      </c>
      <c r="AE567" s="13">
        <v>0</v>
      </c>
      <c r="AF567" s="13">
        <v>0</v>
      </c>
      <c r="AG567" s="13">
        <v>0</v>
      </c>
      <c r="AH567" s="13">
        <v>0</v>
      </c>
      <c r="AI567" s="13">
        <v>0</v>
      </c>
      <c r="AJ567" s="13">
        <v>0</v>
      </c>
      <c r="AK567" s="13"/>
      <c r="AL567" s="13">
        <v>0</v>
      </c>
      <c r="AM567" s="13">
        <v>0</v>
      </c>
      <c r="AN567" s="13">
        <v>0</v>
      </c>
      <c r="AO567" s="13"/>
      <c r="AP567" s="13">
        <v>0</v>
      </c>
      <c r="AQ567" s="13"/>
      <c r="AR567" s="13">
        <v>0</v>
      </c>
      <c r="AS567" s="13"/>
      <c r="AT567" s="13">
        <v>0</v>
      </c>
      <c r="AU567" s="13"/>
      <c r="AV567" s="13">
        <v>0</v>
      </c>
      <c r="AW567" s="13"/>
      <c r="AX567" s="13">
        <v>0</v>
      </c>
      <c r="AY567" s="13"/>
      <c r="AZ567" s="13">
        <v>0</v>
      </c>
      <c r="BA567" s="13"/>
      <c r="BC567" s="5">
        <f>AB567-D567</f>
        <v>0</v>
      </c>
      <c r="BD567" s="5">
        <f>AC567-E567</f>
        <v>0</v>
      </c>
      <c r="BE567" s="5">
        <f>AD567-F567</f>
        <v>0</v>
      </c>
      <c r="BF567" s="5">
        <f>AE567-G567</f>
        <v>0</v>
      </c>
      <c r="BH567" s="5" t="e">
        <f>AG567-#REF!</f>
        <v>#REF!</v>
      </c>
      <c r="BJ567" s="5" t="e">
        <f>AI567-#REF!</f>
        <v>#REF!</v>
      </c>
      <c r="BL567" s="5" t="e">
        <f>AK567-#REF!</f>
        <v>#REF!</v>
      </c>
      <c r="BN567" s="5" t="e">
        <f>AM567-#REF!</f>
        <v>#REF!</v>
      </c>
      <c r="BP567" s="5" t="e">
        <f>AO567-#REF!</f>
        <v>#REF!</v>
      </c>
      <c r="BR567" s="5" t="e">
        <f>AQ567-#REF!</f>
        <v>#REF!</v>
      </c>
      <c r="BT567" s="5">
        <f>AS567-I567</f>
        <v>0</v>
      </c>
      <c r="BV567" s="5">
        <f>AU567-K567</f>
        <v>0</v>
      </c>
      <c r="BX567" s="5">
        <f>AW567-M567</f>
        <v>0</v>
      </c>
      <c r="BZ567" s="5">
        <f>AY567-O567</f>
        <v>0</v>
      </c>
      <c r="CB567" s="5">
        <f>BA567-Q567</f>
        <v>0</v>
      </c>
    </row>
    <row r="568" spans="1:80" ht="30" customHeight="1" x14ac:dyDescent="0.25">
      <c r="A568" s="38" t="s">
        <v>271</v>
      </c>
      <c r="B568" s="84" t="s">
        <v>57</v>
      </c>
      <c r="C568" s="40" t="s">
        <v>58</v>
      </c>
      <c r="D568" s="13">
        <v>0</v>
      </c>
      <c r="E568" s="13">
        <v>0</v>
      </c>
      <c r="F568" s="13">
        <v>0</v>
      </c>
      <c r="G568" s="13">
        <v>0</v>
      </c>
      <c r="H568" s="13">
        <v>0</v>
      </c>
      <c r="I568" s="13">
        <v>0</v>
      </c>
      <c r="J568" s="13">
        <v>0</v>
      </c>
      <c r="K568" s="13">
        <v>0</v>
      </c>
      <c r="L568" s="13">
        <v>0</v>
      </c>
      <c r="M568" s="13">
        <v>0</v>
      </c>
      <c r="N568" s="13">
        <v>0</v>
      </c>
      <c r="O568" s="13">
        <v>0</v>
      </c>
      <c r="P568" s="13">
        <v>0</v>
      </c>
      <c r="Q568" s="13">
        <v>0</v>
      </c>
      <c r="R568" s="13">
        <v>0</v>
      </c>
      <c r="S568" s="13" t="s">
        <v>464</v>
      </c>
      <c r="AB568" s="13">
        <v>0</v>
      </c>
      <c r="AC568" s="13">
        <v>0</v>
      </c>
      <c r="AD568" s="13">
        <v>0</v>
      </c>
      <c r="AE568" s="13">
        <v>0</v>
      </c>
      <c r="AF568" s="13">
        <v>0</v>
      </c>
      <c r="AG568" s="13">
        <v>0</v>
      </c>
      <c r="AH568" s="13">
        <v>0</v>
      </c>
      <c r="AI568" s="13">
        <v>0</v>
      </c>
      <c r="AJ568" s="13">
        <v>0</v>
      </c>
      <c r="AK568" s="13"/>
      <c r="AL568" s="13">
        <v>0</v>
      </c>
      <c r="AM568" s="13">
        <v>0</v>
      </c>
      <c r="AN568" s="13">
        <v>0</v>
      </c>
      <c r="AO568" s="13"/>
      <c r="AP568" s="13">
        <v>0</v>
      </c>
      <c r="AQ568" s="13"/>
      <c r="AR568" s="13">
        <v>0</v>
      </c>
      <c r="AS568" s="13"/>
      <c r="AT568" s="13">
        <v>0</v>
      </c>
      <c r="AU568" s="13"/>
      <c r="AV568" s="13">
        <v>0</v>
      </c>
      <c r="AW568" s="13"/>
      <c r="AX568" s="13">
        <v>0</v>
      </c>
      <c r="AY568" s="13"/>
      <c r="AZ568" s="13">
        <v>0</v>
      </c>
      <c r="BA568" s="13"/>
      <c r="BC568" s="5">
        <f>AB568-D568</f>
        <v>0</v>
      </c>
      <c r="BD568" s="5">
        <f>AC568-E568</f>
        <v>0</v>
      </c>
      <c r="BE568" s="5">
        <f>AD568-F568</f>
        <v>0</v>
      </c>
      <c r="BF568" s="5">
        <f>AE568-G568</f>
        <v>0</v>
      </c>
      <c r="BH568" s="5" t="e">
        <f>AG568-#REF!</f>
        <v>#REF!</v>
      </c>
      <c r="BJ568" s="5" t="e">
        <f>AI568-#REF!</f>
        <v>#REF!</v>
      </c>
      <c r="BL568" s="5" t="e">
        <f>AK568-#REF!</f>
        <v>#REF!</v>
      </c>
      <c r="BN568" s="5" t="e">
        <f>AM568-#REF!</f>
        <v>#REF!</v>
      </c>
      <c r="BP568" s="5" t="e">
        <f>AO568-#REF!</f>
        <v>#REF!</v>
      </c>
      <c r="BR568" s="5" t="e">
        <f>AQ568-#REF!</f>
        <v>#REF!</v>
      </c>
      <c r="BT568" s="5">
        <f>AS568-I568</f>
        <v>0</v>
      </c>
      <c r="BV568" s="5">
        <f>AU568-K568</f>
        <v>0</v>
      </c>
      <c r="BX568" s="5">
        <f>AW568-M568</f>
        <v>0</v>
      </c>
      <c r="BZ568" s="5">
        <f>AY568-O568</f>
        <v>0</v>
      </c>
      <c r="CB568" s="5">
        <f>BA568-Q568</f>
        <v>0</v>
      </c>
    </row>
    <row r="569" spans="1:80" ht="75" customHeight="1" x14ac:dyDescent="0.25">
      <c r="A569" s="46" t="str">
        <f>A568</f>
        <v>4.2.5</v>
      </c>
      <c r="B569" s="84"/>
      <c r="C569" s="40" t="s">
        <v>59</v>
      </c>
      <c r="D569" s="13">
        <v>2.4849999999999999</v>
      </c>
      <c r="E569" s="13">
        <v>6.944</v>
      </c>
      <c r="F569" s="13">
        <v>5.1219999999999999</v>
      </c>
      <c r="G569" s="13">
        <v>5.3039999999999994</v>
      </c>
      <c r="H569" s="13">
        <v>2.0430000000000001</v>
      </c>
      <c r="I569" s="13">
        <v>9.673</v>
      </c>
      <c r="J569" s="13">
        <v>2.1270000000000002</v>
      </c>
      <c r="K569" s="13">
        <v>5.1860000000000017</v>
      </c>
      <c r="L569" s="13">
        <v>2.278</v>
      </c>
      <c r="M569" s="13">
        <v>3.2010000000000001</v>
      </c>
      <c r="N569" s="13">
        <v>2.41</v>
      </c>
      <c r="O569" s="13">
        <v>3.6819999999999999</v>
      </c>
      <c r="P569" s="13">
        <v>2.2210000000000001</v>
      </c>
      <c r="Q569" s="13">
        <v>3.9829999999999997</v>
      </c>
      <c r="R569" s="13">
        <v>4.351</v>
      </c>
      <c r="S569" s="13" t="s">
        <v>464</v>
      </c>
      <c r="AB569" s="13">
        <v>4.59</v>
      </c>
      <c r="AC569" s="13">
        <v>3.6950000000000003</v>
      </c>
      <c r="AD569" s="13">
        <v>1.9119999999999999</v>
      </c>
      <c r="AE569" s="13">
        <v>3.3989999999999996</v>
      </c>
      <c r="AF569" s="13">
        <v>2.9529999999999998</v>
      </c>
      <c r="AG569" s="13">
        <v>2.9529999999999998</v>
      </c>
      <c r="AH569" s="13">
        <v>4.3806182926043657E-2</v>
      </c>
      <c r="AI569" s="13">
        <v>3.2349999999999999</v>
      </c>
      <c r="AJ569" s="13">
        <v>1.4500000000000002</v>
      </c>
      <c r="AK569" s="13">
        <v>1.4500000000000002</v>
      </c>
      <c r="AL569" s="13">
        <v>3.7619999999999996</v>
      </c>
      <c r="AM569" s="13">
        <v>3.7619999999999996</v>
      </c>
      <c r="AN569" s="13">
        <v>0.19153350049623596</v>
      </c>
      <c r="AO569" s="13">
        <v>2.4849999999999999</v>
      </c>
      <c r="AP569" s="13">
        <v>0.19548963174309864</v>
      </c>
      <c r="AQ569" s="13">
        <v>2.2839999999999998</v>
      </c>
      <c r="AR569" s="13">
        <v>0.20153149261074593</v>
      </c>
      <c r="AS569" s="13">
        <v>0.53815532244537079</v>
      </c>
      <c r="AT569" s="13">
        <v>0.26060892975413408</v>
      </c>
      <c r="AU569" s="13">
        <v>0.55090659827924038</v>
      </c>
      <c r="AV569" s="13">
        <v>0.21242392652755496</v>
      </c>
      <c r="AW569" s="13">
        <v>0.56365787411310986</v>
      </c>
      <c r="AX569" s="13">
        <v>0.22057353466820279</v>
      </c>
      <c r="AY569" s="13">
        <v>0.57640914994697934</v>
      </c>
      <c r="AZ569" s="13">
        <v>0.24905318308613891</v>
      </c>
      <c r="BA569" s="13">
        <v>0.58916042578084893</v>
      </c>
      <c r="BC569" s="5">
        <f>AB569-D569</f>
        <v>2.105</v>
      </c>
      <c r="BD569" s="5">
        <f>AC569-E569</f>
        <v>-3.2489999999999997</v>
      </c>
      <c r="BE569" s="5">
        <f>AD569-F569</f>
        <v>-3.21</v>
      </c>
      <c r="BF569" s="5">
        <f>AE569-G569</f>
        <v>-1.9049999999999998</v>
      </c>
      <c r="BH569" s="5" t="e">
        <f>AG569-#REF!</f>
        <v>#REF!</v>
      </c>
      <c r="BJ569" s="5" t="e">
        <f>AI569-#REF!</f>
        <v>#REF!</v>
      </c>
      <c r="BL569" s="5" t="e">
        <f>AK569-#REF!</f>
        <v>#REF!</v>
      </c>
      <c r="BN569" s="5" t="e">
        <f>AM569-#REF!</f>
        <v>#REF!</v>
      </c>
      <c r="BP569" s="5" t="e">
        <f>AO569-#REF!</f>
        <v>#REF!</v>
      </c>
      <c r="BR569" s="5" t="e">
        <f>AQ569-#REF!</f>
        <v>#REF!</v>
      </c>
      <c r="BT569" s="5">
        <f>AS569-I569</f>
        <v>-9.1348446775546286</v>
      </c>
      <c r="BV569" s="5">
        <f>AU569-K569</f>
        <v>-4.635093401720761</v>
      </c>
      <c r="BX569" s="5">
        <f>AW569-M569</f>
        <v>-2.6373421258868901</v>
      </c>
      <c r="BZ569" s="5">
        <f>AY569-O569</f>
        <v>-3.1055908500530207</v>
      </c>
      <c r="CB569" s="5">
        <f>BA569-Q569</f>
        <v>-3.3938395742191507</v>
      </c>
    </row>
    <row r="570" spans="1:80" ht="75" customHeight="1" x14ac:dyDescent="0.25">
      <c r="A570" s="46" t="str">
        <f>A568</f>
        <v>4.2.5</v>
      </c>
      <c r="B570" s="84"/>
      <c r="C570" s="40" t="s">
        <v>60</v>
      </c>
      <c r="D570" s="13">
        <v>22.277000000000001</v>
      </c>
      <c r="E570" s="13">
        <v>22.439</v>
      </c>
      <c r="F570" s="13">
        <v>16.596</v>
      </c>
      <c r="G570" s="13">
        <v>18.974333333333334</v>
      </c>
      <c r="H570" s="13">
        <v>4.2130000000000001</v>
      </c>
      <c r="I570" s="13">
        <v>21.971</v>
      </c>
      <c r="J570" s="13">
        <v>11.79</v>
      </c>
      <c r="K570" s="13">
        <v>13.31</v>
      </c>
      <c r="L570" s="13">
        <v>12.631</v>
      </c>
      <c r="M570" s="13">
        <v>17.745000000000001</v>
      </c>
      <c r="N570" s="13">
        <v>13.361000000000001</v>
      </c>
      <c r="O570" s="13">
        <v>20.416</v>
      </c>
      <c r="P570" s="13">
        <v>12.314</v>
      </c>
      <c r="Q570" s="13">
        <v>22.082999999999998</v>
      </c>
      <c r="R570" s="13">
        <v>24.122</v>
      </c>
      <c r="S570" s="13" t="s">
        <v>464</v>
      </c>
      <c r="AB570" s="13">
        <v>3.468</v>
      </c>
      <c r="AC570" s="13">
        <v>9.843</v>
      </c>
      <c r="AD570" s="13">
        <v>10.215</v>
      </c>
      <c r="AE570" s="13">
        <v>7.8419999999999996</v>
      </c>
      <c r="AF570" s="13">
        <v>8.5329999999999995</v>
      </c>
      <c r="AG570" s="13">
        <v>8.5329999999999995</v>
      </c>
      <c r="AH570" s="13">
        <v>5.0544201062687861</v>
      </c>
      <c r="AI570" s="13">
        <v>5.0544201062687861</v>
      </c>
      <c r="AJ570" s="13">
        <v>5.431</v>
      </c>
      <c r="AK570" s="13">
        <v>5.431</v>
      </c>
      <c r="AL570" s="13">
        <v>12.328999999999999</v>
      </c>
      <c r="AM570" s="13">
        <v>12.328999999999999</v>
      </c>
      <c r="AN570" s="13">
        <v>22.704859844641298</v>
      </c>
      <c r="AO570" s="13">
        <v>22.277000000000001</v>
      </c>
      <c r="AP570" s="13">
        <v>23.173829530123491</v>
      </c>
      <c r="AQ570" s="13">
        <v>14.327</v>
      </c>
      <c r="AR570" s="13">
        <v>23.89004681767549</v>
      </c>
      <c r="AS570" s="13">
        <v>26.543501851830211</v>
      </c>
      <c r="AT570" s="13">
        <v>30.893233867700687</v>
      </c>
      <c r="AU570" s="13">
        <v>27.172434614534364</v>
      </c>
      <c r="AV570" s="13">
        <v>25.181263157414591</v>
      </c>
      <c r="AW570" s="13">
        <v>27.80136737723852</v>
      </c>
      <c r="AX570" s="13">
        <v>26.147338074558359</v>
      </c>
      <c r="AY570" s="13">
        <v>28.43030013994268</v>
      </c>
      <c r="AZ570" s="13">
        <v>29.523386776631796</v>
      </c>
      <c r="BA570" s="13">
        <v>29.059232902646837</v>
      </c>
      <c r="BC570" s="5">
        <f>AB570-D570</f>
        <v>-18.809000000000001</v>
      </c>
      <c r="BD570" s="5">
        <f>AC570-E570</f>
        <v>-12.596</v>
      </c>
      <c r="BE570" s="5">
        <f>AD570-F570</f>
        <v>-6.3810000000000002</v>
      </c>
      <c r="BF570" s="5">
        <f>AE570-G570</f>
        <v>-11.132333333333335</v>
      </c>
      <c r="BH570" s="5" t="e">
        <f>AG570-#REF!</f>
        <v>#REF!</v>
      </c>
      <c r="BJ570" s="5" t="e">
        <f>AI570-#REF!</f>
        <v>#REF!</v>
      </c>
      <c r="BL570" s="5" t="e">
        <f>AK570-#REF!</f>
        <v>#REF!</v>
      </c>
      <c r="BN570" s="5" t="e">
        <f>AM570-#REF!</f>
        <v>#REF!</v>
      </c>
      <c r="BP570" s="5" t="e">
        <f>AO570-#REF!</f>
        <v>#REF!</v>
      </c>
      <c r="BR570" s="5" t="e">
        <f>AQ570-#REF!</f>
        <v>#REF!</v>
      </c>
      <c r="BT570" s="5">
        <f>AS570-I570</f>
        <v>4.5725018518302107</v>
      </c>
      <c r="BV570" s="5">
        <f>AU570-K570</f>
        <v>13.862434614534363</v>
      </c>
      <c r="BX570" s="5">
        <f>AW570-M570</f>
        <v>10.056367377238519</v>
      </c>
      <c r="BZ570" s="5">
        <f>AY570-O570</f>
        <v>8.0143001399426801</v>
      </c>
      <c r="CB570" s="5">
        <f>BA570-Q570</f>
        <v>6.9762329026468386</v>
      </c>
    </row>
    <row r="571" spans="1:80" ht="75" customHeight="1" x14ac:dyDescent="0.25">
      <c r="A571" s="46" t="str">
        <f>A568</f>
        <v>4.2.5</v>
      </c>
      <c r="B571" s="84"/>
      <c r="C571" s="40" t="s">
        <v>468</v>
      </c>
      <c r="D571" s="13">
        <v>53</v>
      </c>
      <c r="E571" s="13">
        <v>79</v>
      </c>
      <c r="F571" s="13">
        <v>182</v>
      </c>
      <c r="G571" s="13">
        <v>104.66666666666667</v>
      </c>
      <c r="H571" s="13">
        <v>118</v>
      </c>
      <c r="I571" s="13">
        <v>183</v>
      </c>
      <c r="J571" s="13">
        <v>100</v>
      </c>
      <c r="K571" s="13">
        <v>123</v>
      </c>
      <c r="L571" s="13">
        <v>87</v>
      </c>
      <c r="M571" s="13">
        <v>144</v>
      </c>
      <c r="N571" s="13">
        <v>85</v>
      </c>
      <c r="O571" s="13">
        <v>158</v>
      </c>
      <c r="P571" s="13">
        <v>83</v>
      </c>
      <c r="Q571" s="13">
        <v>162</v>
      </c>
      <c r="R571" s="13">
        <v>150</v>
      </c>
      <c r="S571" s="13" t="s">
        <v>464</v>
      </c>
      <c r="AB571" s="13">
        <v>0</v>
      </c>
      <c r="AC571" s="13">
        <v>0</v>
      </c>
      <c r="AD571" s="13">
        <v>0</v>
      </c>
      <c r="AE571" s="13">
        <v>0</v>
      </c>
      <c r="AF571" s="13">
        <v>60</v>
      </c>
      <c r="AG571" s="13">
        <v>60</v>
      </c>
      <c r="AH571" s="13">
        <v>62</v>
      </c>
      <c r="AI571" s="13">
        <v>62</v>
      </c>
      <c r="AJ571" s="13">
        <v>53</v>
      </c>
      <c r="AK571" s="13">
        <v>53</v>
      </c>
      <c r="AL571" s="13">
        <v>87</v>
      </c>
      <c r="AM571" s="13">
        <v>87</v>
      </c>
      <c r="AN571" s="13">
        <v>172</v>
      </c>
      <c r="AO571" s="13">
        <v>53</v>
      </c>
      <c r="AP571" s="13">
        <v>127</v>
      </c>
      <c r="AQ571" s="13">
        <v>64</v>
      </c>
      <c r="AR571" s="13">
        <v>124</v>
      </c>
      <c r="AS571" s="13">
        <v>143</v>
      </c>
      <c r="AT571" s="13">
        <v>102</v>
      </c>
      <c r="AU571" s="13">
        <v>140</v>
      </c>
      <c r="AV571" s="13">
        <v>121</v>
      </c>
      <c r="AW571" s="13">
        <v>137</v>
      </c>
      <c r="AX571" s="13">
        <v>122</v>
      </c>
      <c r="AY571" s="13">
        <v>134</v>
      </c>
      <c r="AZ571" s="13">
        <v>115</v>
      </c>
      <c r="BA571" s="13">
        <v>130</v>
      </c>
      <c r="BC571" s="5">
        <f>AB571-D571</f>
        <v>-53</v>
      </c>
      <c r="BD571" s="5">
        <f>AC571-E571</f>
        <v>-79</v>
      </c>
      <c r="BE571" s="5">
        <f>AD571-F571</f>
        <v>-182</v>
      </c>
      <c r="BF571" s="5">
        <f>AE571-G571</f>
        <v>-104.66666666666667</v>
      </c>
      <c r="BH571" s="5" t="e">
        <f>AG571-#REF!</f>
        <v>#REF!</v>
      </c>
      <c r="BJ571" s="5" t="e">
        <f>AI571-#REF!</f>
        <v>#REF!</v>
      </c>
      <c r="BL571" s="5" t="e">
        <f>AK571-#REF!</f>
        <v>#REF!</v>
      </c>
      <c r="BN571" s="5" t="e">
        <f>AM571-#REF!</f>
        <v>#REF!</v>
      </c>
      <c r="BP571" s="5" t="e">
        <f>AO571-#REF!</f>
        <v>#REF!</v>
      </c>
      <c r="BR571" s="5" t="e">
        <f>AQ571-#REF!</f>
        <v>#REF!</v>
      </c>
      <c r="BT571" s="5">
        <f>AS571-I571</f>
        <v>-40</v>
      </c>
      <c r="BV571" s="5">
        <f>AU571-K571</f>
        <v>17</v>
      </c>
      <c r="BX571" s="5">
        <f>AW571-M571</f>
        <v>-7</v>
      </c>
      <c r="BZ571" s="5">
        <f>AY571-O571</f>
        <v>-24</v>
      </c>
      <c r="CB571" s="5">
        <f>BA571-Q571</f>
        <v>-32</v>
      </c>
    </row>
    <row r="572" spans="1:80" ht="30" customHeight="1" x14ac:dyDescent="0.25">
      <c r="A572" s="38" t="s">
        <v>272</v>
      </c>
      <c r="B572" s="84" t="s">
        <v>29</v>
      </c>
      <c r="C572" s="40" t="s">
        <v>58</v>
      </c>
      <c r="D572" s="13">
        <v>0</v>
      </c>
      <c r="E572" s="13">
        <v>0</v>
      </c>
      <c r="F572" s="13">
        <v>0</v>
      </c>
      <c r="G572" s="13">
        <v>0</v>
      </c>
      <c r="H572" s="13">
        <v>0</v>
      </c>
      <c r="I572" s="13">
        <v>0</v>
      </c>
      <c r="J572" s="13">
        <v>0</v>
      </c>
      <c r="K572" s="13">
        <v>0</v>
      </c>
      <c r="L572" s="13">
        <v>0</v>
      </c>
      <c r="M572" s="13">
        <v>0</v>
      </c>
      <c r="N572" s="13">
        <v>0</v>
      </c>
      <c r="O572" s="13">
        <v>0</v>
      </c>
      <c r="P572" s="13">
        <v>0</v>
      </c>
      <c r="Q572" s="13">
        <v>0</v>
      </c>
      <c r="R572" s="13">
        <v>0</v>
      </c>
      <c r="S572" s="13" t="s">
        <v>464</v>
      </c>
      <c r="AB572" s="13">
        <v>0</v>
      </c>
      <c r="AC572" s="13">
        <v>0</v>
      </c>
      <c r="AD572" s="13">
        <v>0</v>
      </c>
      <c r="AE572" s="13">
        <v>0</v>
      </c>
      <c r="AF572" s="13">
        <v>0</v>
      </c>
      <c r="AG572" s="13">
        <v>0</v>
      </c>
      <c r="AH572" s="13">
        <v>0</v>
      </c>
      <c r="AI572" s="13">
        <v>0</v>
      </c>
      <c r="AJ572" s="13">
        <v>0</v>
      </c>
      <c r="AK572" s="13"/>
      <c r="AL572" s="13">
        <v>0</v>
      </c>
      <c r="AM572" s="13">
        <v>0</v>
      </c>
      <c r="AN572" s="13">
        <v>0</v>
      </c>
      <c r="AO572" s="13"/>
      <c r="AP572" s="13">
        <v>0</v>
      </c>
      <c r="AQ572" s="13"/>
      <c r="AR572" s="13">
        <v>0</v>
      </c>
      <c r="AS572" s="13">
        <v>0</v>
      </c>
      <c r="AT572" s="13">
        <v>0</v>
      </c>
      <c r="AU572" s="13">
        <v>0</v>
      </c>
      <c r="AV572" s="13">
        <v>0</v>
      </c>
      <c r="AW572" s="13"/>
      <c r="AX572" s="13">
        <v>0</v>
      </c>
      <c r="AY572" s="13"/>
      <c r="AZ572" s="13">
        <v>0</v>
      </c>
      <c r="BA572" s="13"/>
      <c r="BC572" s="5">
        <f>AB572-D572</f>
        <v>0</v>
      </c>
      <c r="BD572" s="5">
        <f>AC572-E572</f>
        <v>0</v>
      </c>
      <c r="BE572" s="5">
        <f>AD572-F572</f>
        <v>0</v>
      </c>
      <c r="BF572" s="5">
        <f>AE572-G572</f>
        <v>0</v>
      </c>
      <c r="BH572" s="5" t="e">
        <f>AG572-#REF!</f>
        <v>#REF!</v>
      </c>
      <c r="BJ572" s="5" t="e">
        <f>AI572-#REF!</f>
        <v>#REF!</v>
      </c>
      <c r="BL572" s="5" t="e">
        <f>AK572-#REF!</f>
        <v>#REF!</v>
      </c>
      <c r="BN572" s="5" t="e">
        <f>AM572-#REF!</f>
        <v>#REF!</v>
      </c>
      <c r="BP572" s="5" t="e">
        <f>AO572-#REF!</f>
        <v>#REF!</v>
      </c>
      <c r="BR572" s="5" t="e">
        <f>AQ572-#REF!</f>
        <v>#REF!</v>
      </c>
      <c r="BT572" s="5">
        <f>AS572-I572</f>
        <v>0</v>
      </c>
      <c r="BV572" s="5">
        <f>AU572-K572</f>
        <v>0</v>
      </c>
      <c r="BX572" s="5">
        <f>AW572-M572</f>
        <v>0</v>
      </c>
      <c r="BZ572" s="5">
        <f>AY572-O572</f>
        <v>0</v>
      </c>
      <c r="CB572" s="5">
        <f>BA572-Q572</f>
        <v>0</v>
      </c>
    </row>
    <row r="573" spans="1:80" ht="30" customHeight="1" x14ac:dyDescent="0.25">
      <c r="A573" s="46" t="str">
        <f>A572</f>
        <v>4.2.5.1</v>
      </c>
      <c r="B573" s="84"/>
      <c r="C573" s="40" t="s">
        <v>59</v>
      </c>
      <c r="D573" s="13">
        <v>0.35</v>
      </c>
      <c r="E573" s="13">
        <v>2.63</v>
      </c>
      <c r="F573" s="13">
        <v>1.23</v>
      </c>
      <c r="G573" s="13">
        <v>1.4566666666666663</v>
      </c>
      <c r="H573" s="13">
        <v>0.16</v>
      </c>
      <c r="I573" s="13">
        <v>0.26</v>
      </c>
      <c r="J573" s="13">
        <v>0.63800000000000001</v>
      </c>
      <c r="K573" s="13">
        <v>0.1</v>
      </c>
      <c r="L573" s="13">
        <v>0.68300000000000005</v>
      </c>
      <c r="M573" s="13">
        <v>0.96</v>
      </c>
      <c r="N573" s="13">
        <v>0.72299999999999998</v>
      </c>
      <c r="O573" s="13">
        <v>1.105</v>
      </c>
      <c r="P573" s="13">
        <v>0.66600000000000004</v>
      </c>
      <c r="Q573" s="13">
        <v>1.1950000000000001</v>
      </c>
      <c r="R573" s="13">
        <v>1.3049999999999999</v>
      </c>
      <c r="S573" s="13" t="s">
        <v>464</v>
      </c>
      <c r="AB573" s="13">
        <v>3.34</v>
      </c>
      <c r="AC573" s="13">
        <v>2.7100000000000004</v>
      </c>
      <c r="AD573" s="13">
        <v>0.8</v>
      </c>
      <c r="AE573" s="13">
        <v>2.2833333333333337</v>
      </c>
      <c r="AF573" s="13">
        <v>1.66</v>
      </c>
      <c r="AG573" s="13">
        <v>1.66</v>
      </c>
      <c r="AH573" s="13">
        <v>1.829989161051504E-2</v>
      </c>
      <c r="AI573" s="13">
        <v>1.21</v>
      </c>
      <c r="AJ573" s="13">
        <v>0.65</v>
      </c>
      <c r="AK573" s="13">
        <v>0.65</v>
      </c>
      <c r="AL573" s="13">
        <v>1.5229999999999999</v>
      </c>
      <c r="AM573" s="13">
        <v>1.5229999999999999</v>
      </c>
      <c r="AN573" s="13">
        <v>5.7460050148870796E-2</v>
      </c>
      <c r="AO573" s="13">
        <v>0.35</v>
      </c>
      <c r="AP573" s="13">
        <v>5.8646889522929596E-2</v>
      </c>
      <c r="AQ573" s="13">
        <v>1.31</v>
      </c>
      <c r="AR573" s="13">
        <v>6.0459447783223777E-2</v>
      </c>
      <c r="AS573" s="13">
        <v>0</v>
      </c>
      <c r="AT573" s="13">
        <v>9.8694459760138353E-2</v>
      </c>
      <c r="AU573" s="13">
        <v>0</v>
      </c>
      <c r="AV573" s="13">
        <v>6.372717795826649E-2</v>
      </c>
      <c r="AW573" s="13"/>
      <c r="AX573" s="13">
        <v>6.617206040046085E-2</v>
      </c>
      <c r="AY573" s="13"/>
      <c r="AZ573" s="13">
        <v>8.8229546756458138E-2</v>
      </c>
      <c r="BA573" s="13"/>
      <c r="BC573" s="5">
        <f>AB573-D573</f>
        <v>2.9899999999999998</v>
      </c>
      <c r="BD573" s="5">
        <f>AC573-E573</f>
        <v>8.0000000000000515E-2</v>
      </c>
      <c r="BE573" s="5">
        <f>AD573-F573</f>
        <v>-0.42999999999999994</v>
      </c>
      <c r="BF573" s="5">
        <f>AE573-G573</f>
        <v>0.82666666666666733</v>
      </c>
      <c r="BH573" s="5" t="e">
        <f>AG573-#REF!</f>
        <v>#REF!</v>
      </c>
      <c r="BJ573" s="5" t="e">
        <f>AI573-#REF!</f>
        <v>#REF!</v>
      </c>
      <c r="BL573" s="5" t="e">
        <f>AK573-#REF!</f>
        <v>#REF!</v>
      </c>
      <c r="BN573" s="5" t="e">
        <f>AM573-#REF!</f>
        <v>#REF!</v>
      </c>
      <c r="BP573" s="5" t="e">
        <f>AO573-#REF!</f>
        <v>#REF!</v>
      </c>
      <c r="BR573" s="5" t="e">
        <f>AQ573-#REF!</f>
        <v>#REF!</v>
      </c>
      <c r="BT573" s="5">
        <f>AS573-I573</f>
        <v>-0.26</v>
      </c>
      <c r="BV573" s="5">
        <f>AU573-K573</f>
        <v>-0.1</v>
      </c>
      <c r="BX573" s="5">
        <f>AW573-M573</f>
        <v>-0.96</v>
      </c>
      <c r="BZ573" s="5">
        <f>AY573-O573</f>
        <v>-1.105</v>
      </c>
      <c r="CB573" s="5">
        <f>BA573-Q573</f>
        <v>-1.1950000000000001</v>
      </c>
    </row>
    <row r="574" spans="1:80" ht="30" customHeight="1" x14ac:dyDescent="0.25">
      <c r="A574" s="46" t="str">
        <f>A572</f>
        <v>4.2.5.1</v>
      </c>
      <c r="B574" s="84"/>
      <c r="C574" s="40" t="s">
        <v>60</v>
      </c>
      <c r="D574" s="13">
        <v>4.6750000000000007</v>
      </c>
      <c r="E574" s="13">
        <v>1.3149999999999999</v>
      </c>
      <c r="F574" s="13">
        <v>1.0680000000000001</v>
      </c>
      <c r="G574" s="13">
        <v>1.0329999999999999</v>
      </c>
      <c r="H574" s="13">
        <v>0</v>
      </c>
      <c r="I574" s="13">
        <v>0.192</v>
      </c>
      <c r="J574" s="13">
        <v>3.5369999999999999</v>
      </c>
      <c r="K574" s="13">
        <v>0.4</v>
      </c>
      <c r="L574" s="13">
        <v>3.7890000000000001</v>
      </c>
      <c r="M574" s="13">
        <v>5.3229999999999995</v>
      </c>
      <c r="N574" s="13">
        <v>4.008</v>
      </c>
      <c r="O574" s="13">
        <v>6.125</v>
      </c>
      <c r="P574" s="13">
        <v>3.694</v>
      </c>
      <c r="Q574" s="13">
        <v>6.625</v>
      </c>
      <c r="R574" s="13">
        <v>7.2370000000000001</v>
      </c>
      <c r="S574" s="13" t="s">
        <v>464</v>
      </c>
      <c r="AB574" s="13">
        <v>1.1840000000000002</v>
      </c>
      <c r="AC574" s="13">
        <v>4.3</v>
      </c>
      <c r="AD574" s="13">
        <v>2.9449999999999998</v>
      </c>
      <c r="AE574" s="13">
        <v>2.8096666666666668</v>
      </c>
      <c r="AF574" s="13">
        <v>0.85399999999999998</v>
      </c>
      <c r="AG574" s="13">
        <v>0.85399999999999998</v>
      </c>
      <c r="AH574" s="13">
        <v>2.1114676952083329</v>
      </c>
      <c r="AI574" s="13">
        <v>0.37330000000000002</v>
      </c>
      <c r="AJ574" s="13">
        <v>1.1779999999999999</v>
      </c>
      <c r="AK574" s="13">
        <v>1.1779999999999999</v>
      </c>
      <c r="AL574" s="13">
        <v>1.3180000000000001</v>
      </c>
      <c r="AM574" s="13">
        <v>1.3180000000000001</v>
      </c>
      <c r="AN574" s="13">
        <v>6.8114579533923889</v>
      </c>
      <c r="AO574" s="13">
        <v>4.6750000000000007</v>
      </c>
      <c r="AP574" s="13">
        <v>6.9521488590370479</v>
      </c>
      <c r="AQ574" s="13">
        <v>4.0359999999999996</v>
      </c>
      <c r="AR574" s="13">
        <v>7.167014045302647</v>
      </c>
      <c r="AS574" s="13">
        <v>0</v>
      </c>
      <c r="AT574" s="13">
        <v>11.699487925040918</v>
      </c>
      <c r="AU574" s="13">
        <v>0</v>
      </c>
      <c r="AV574" s="13">
        <v>7.554378947224377</v>
      </c>
      <c r="AW574" s="13"/>
      <c r="AX574" s="13">
        <v>7.8442014223675081</v>
      </c>
      <c r="AY574" s="13"/>
      <c r="AZ574" s="13">
        <v>10.458950982838514</v>
      </c>
      <c r="BA574" s="13"/>
      <c r="BC574" s="5">
        <f>AB574-D574</f>
        <v>-3.4910000000000005</v>
      </c>
      <c r="BD574" s="5">
        <f>AC574-E574</f>
        <v>2.9849999999999999</v>
      </c>
      <c r="BE574" s="5">
        <f>AD574-F574</f>
        <v>1.8769999999999998</v>
      </c>
      <c r="BF574" s="5">
        <f>AE574-G574</f>
        <v>1.7766666666666668</v>
      </c>
      <c r="BH574" s="5" t="e">
        <f>AG574-#REF!</f>
        <v>#REF!</v>
      </c>
      <c r="BJ574" s="5" t="e">
        <f>AI574-#REF!</f>
        <v>#REF!</v>
      </c>
      <c r="BL574" s="5" t="e">
        <f>AK574-#REF!</f>
        <v>#REF!</v>
      </c>
      <c r="BN574" s="5" t="e">
        <f>AM574-#REF!</f>
        <v>#REF!</v>
      </c>
      <c r="BP574" s="5" t="e">
        <f>AO574-#REF!</f>
        <v>#REF!</v>
      </c>
      <c r="BR574" s="5" t="e">
        <f>AQ574-#REF!</f>
        <v>#REF!</v>
      </c>
      <c r="BT574" s="5">
        <f>AS574-I574</f>
        <v>-0.192</v>
      </c>
      <c r="BV574" s="5">
        <f>AU574-K574</f>
        <v>-0.4</v>
      </c>
      <c r="BX574" s="5">
        <f>AW574-M574</f>
        <v>-5.3229999999999995</v>
      </c>
      <c r="BZ574" s="5">
        <f>AY574-O574</f>
        <v>-6.125</v>
      </c>
      <c r="CB574" s="5">
        <f>BA574-Q574</f>
        <v>-6.625</v>
      </c>
    </row>
    <row r="575" spans="1:80" ht="30" customHeight="1" x14ac:dyDescent="0.25">
      <c r="A575" s="46" t="str">
        <f>A572</f>
        <v>4.2.5.1</v>
      </c>
      <c r="B575" s="84"/>
      <c r="C575" s="40" t="s">
        <v>468</v>
      </c>
      <c r="D575" s="13">
        <v>21</v>
      </c>
      <c r="E575" s="13">
        <v>24</v>
      </c>
      <c r="F575" s="13">
        <v>36</v>
      </c>
      <c r="G575" s="13">
        <v>27</v>
      </c>
      <c r="H575" s="13">
        <v>12</v>
      </c>
      <c r="I575" s="13">
        <v>61</v>
      </c>
      <c r="J575" s="13">
        <v>40</v>
      </c>
      <c r="K575" s="13">
        <v>46</v>
      </c>
      <c r="L575" s="13">
        <v>34</v>
      </c>
      <c r="M575" s="13">
        <v>45</v>
      </c>
      <c r="N575" s="13">
        <v>33</v>
      </c>
      <c r="O575" s="13">
        <v>48</v>
      </c>
      <c r="P575" s="13">
        <v>32</v>
      </c>
      <c r="Q575" s="13">
        <v>48</v>
      </c>
      <c r="R575" s="13">
        <v>48</v>
      </c>
      <c r="S575" s="13" t="s">
        <v>464</v>
      </c>
      <c r="AB575" s="13">
        <v>0</v>
      </c>
      <c r="AC575" s="13">
        <v>0</v>
      </c>
      <c r="AD575" s="13">
        <v>0</v>
      </c>
      <c r="AE575" s="13">
        <v>0</v>
      </c>
      <c r="AF575" s="13">
        <v>35</v>
      </c>
      <c r="AG575" s="13">
        <v>35</v>
      </c>
      <c r="AH575" s="13">
        <v>42</v>
      </c>
      <c r="AI575" s="13">
        <v>42</v>
      </c>
      <c r="AJ575" s="13">
        <v>37</v>
      </c>
      <c r="AK575" s="13">
        <v>37</v>
      </c>
      <c r="AL575" s="13">
        <v>61</v>
      </c>
      <c r="AM575" s="13">
        <v>61</v>
      </c>
      <c r="AN575" s="13">
        <v>72</v>
      </c>
      <c r="AO575" s="13">
        <v>21</v>
      </c>
      <c r="AP575" s="13">
        <v>51</v>
      </c>
      <c r="AQ575" s="13">
        <v>20</v>
      </c>
      <c r="AR575" s="13">
        <v>50</v>
      </c>
      <c r="AS575" s="13">
        <v>0</v>
      </c>
      <c r="AT575" s="13">
        <v>42</v>
      </c>
      <c r="AU575" s="13">
        <v>0</v>
      </c>
      <c r="AV575" s="13">
        <v>49</v>
      </c>
      <c r="AW575" s="13"/>
      <c r="AX575" s="13">
        <v>49</v>
      </c>
      <c r="AY575" s="13"/>
      <c r="AZ575" s="13">
        <v>47</v>
      </c>
      <c r="BA575" s="13"/>
      <c r="BC575" s="5">
        <f>AB575-D575</f>
        <v>-21</v>
      </c>
      <c r="BD575" s="5">
        <f>AC575-E575</f>
        <v>-24</v>
      </c>
      <c r="BE575" s="5">
        <f>AD575-F575</f>
        <v>-36</v>
      </c>
      <c r="BF575" s="5">
        <f>AE575-G575</f>
        <v>-27</v>
      </c>
      <c r="BH575" s="5" t="e">
        <f>AG575-#REF!</f>
        <v>#REF!</v>
      </c>
      <c r="BJ575" s="5" t="e">
        <f>AI575-#REF!</f>
        <v>#REF!</v>
      </c>
      <c r="BL575" s="5" t="e">
        <f>AK575-#REF!</f>
        <v>#REF!</v>
      </c>
      <c r="BN575" s="5" t="e">
        <f>AM575-#REF!</f>
        <v>#REF!</v>
      </c>
      <c r="BP575" s="5" t="e">
        <f>AO575-#REF!</f>
        <v>#REF!</v>
      </c>
      <c r="BR575" s="5" t="e">
        <f>AQ575-#REF!</f>
        <v>#REF!</v>
      </c>
      <c r="BT575" s="5">
        <f>AS575-I575</f>
        <v>-61</v>
      </c>
      <c r="BV575" s="5">
        <f>AU575-K575</f>
        <v>-46</v>
      </c>
      <c r="BX575" s="5">
        <f>AW575-M575</f>
        <v>-45</v>
      </c>
      <c r="BZ575" s="5">
        <f>AY575-O575</f>
        <v>-48</v>
      </c>
      <c r="CB575" s="5">
        <f>BA575-Q575</f>
        <v>-48</v>
      </c>
    </row>
    <row r="576" spans="1:80" ht="45" customHeight="1" x14ac:dyDescent="0.25">
      <c r="A576" s="38" t="s">
        <v>273</v>
      </c>
      <c r="B576" s="84" t="s">
        <v>31</v>
      </c>
      <c r="C576" s="40" t="s">
        <v>58</v>
      </c>
      <c r="D576" s="13">
        <v>0</v>
      </c>
      <c r="E576" s="13">
        <v>0</v>
      </c>
      <c r="F576" s="13">
        <v>0</v>
      </c>
      <c r="G576" s="13">
        <v>0</v>
      </c>
      <c r="H576" s="13">
        <v>0</v>
      </c>
      <c r="I576" s="13">
        <v>0</v>
      </c>
      <c r="J576" s="13">
        <v>0</v>
      </c>
      <c r="K576" s="13">
        <v>0</v>
      </c>
      <c r="L576" s="13">
        <v>0</v>
      </c>
      <c r="M576" s="13">
        <v>0</v>
      </c>
      <c r="N576" s="13">
        <v>0</v>
      </c>
      <c r="O576" s="13">
        <v>0</v>
      </c>
      <c r="P576" s="13">
        <v>0</v>
      </c>
      <c r="Q576" s="13">
        <v>0</v>
      </c>
      <c r="R576" s="13">
        <v>0</v>
      </c>
      <c r="S576" s="13" t="s">
        <v>464</v>
      </c>
      <c r="AB576" s="13">
        <v>0</v>
      </c>
      <c r="AC576" s="13">
        <v>0</v>
      </c>
      <c r="AD576" s="13">
        <v>0</v>
      </c>
      <c r="AE576" s="13">
        <v>0</v>
      </c>
      <c r="AF576" s="13">
        <v>0</v>
      </c>
      <c r="AG576" s="13">
        <v>0</v>
      </c>
      <c r="AH576" s="13">
        <v>0</v>
      </c>
      <c r="AI576" s="13">
        <v>0</v>
      </c>
      <c r="AJ576" s="13">
        <v>0</v>
      </c>
      <c r="AK576" s="13"/>
      <c r="AL576" s="13">
        <v>0</v>
      </c>
      <c r="AM576" s="13">
        <v>0</v>
      </c>
      <c r="AN576" s="13">
        <v>0</v>
      </c>
      <c r="AO576" s="13"/>
      <c r="AP576" s="13">
        <v>0</v>
      </c>
      <c r="AQ576" s="13"/>
      <c r="AR576" s="13">
        <v>0</v>
      </c>
      <c r="AS576" s="13">
        <v>0</v>
      </c>
      <c r="AT576" s="13">
        <v>0</v>
      </c>
      <c r="AU576" s="13">
        <v>0</v>
      </c>
      <c r="AV576" s="13">
        <v>0</v>
      </c>
      <c r="AW576" s="13"/>
      <c r="AX576" s="13">
        <v>0</v>
      </c>
      <c r="AY576" s="13"/>
      <c r="AZ576" s="13">
        <v>0</v>
      </c>
      <c r="BA576" s="13"/>
      <c r="BC576" s="5">
        <f>AB576-D576</f>
        <v>0</v>
      </c>
      <c r="BD576" s="5">
        <f>AC576-E576</f>
        <v>0</v>
      </c>
      <c r="BE576" s="5">
        <f>AD576-F576</f>
        <v>0</v>
      </c>
      <c r="BF576" s="5">
        <f>AE576-G576</f>
        <v>0</v>
      </c>
      <c r="BH576" s="5" t="e">
        <f>AG576-#REF!</f>
        <v>#REF!</v>
      </c>
      <c r="BJ576" s="5" t="e">
        <f>AI576-#REF!</f>
        <v>#REF!</v>
      </c>
      <c r="BL576" s="5" t="e">
        <f>AK576-#REF!</f>
        <v>#REF!</v>
      </c>
      <c r="BN576" s="5" t="e">
        <f>AM576-#REF!</f>
        <v>#REF!</v>
      </c>
      <c r="BP576" s="5" t="e">
        <f>AO576-#REF!</f>
        <v>#REF!</v>
      </c>
      <c r="BR576" s="5" t="e">
        <f>AQ576-#REF!</f>
        <v>#REF!</v>
      </c>
      <c r="BT576" s="5">
        <f>AS576-I576</f>
        <v>0</v>
      </c>
      <c r="BV576" s="5">
        <f>AU576-K576</f>
        <v>0</v>
      </c>
      <c r="BX576" s="5">
        <f>AW576-M576</f>
        <v>0</v>
      </c>
      <c r="BZ576" s="5">
        <f>AY576-O576</f>
        <v>0</v>
      </c>
      <c r="CB576" s="5">
        <f>BA576-Q576</f>
        <v>0</v>
      </c>
    </row>
    <row r="577" spans="1:80" ht="45" customHeight="1" x14ac:dyDescent="0.25">
      <c r="A577" s="46" t="str">
        <f>A576</f>
        <v>4.2.5.2</v>
      </c>
      <c r="B577" s="84"/>
      <c r="C577" s="40" t="s">
        <v>59</v>
      </c>
      <c r="D577" s="13">
        <v>0</v>
      </c>
      <c r="E577" s="13">
        <v>0</v>
      </c>
      <c r="F577" s="13">
        <v>0</v>
      </c>
      <c r="G577" s="13">
        <v>0</v>
      </c>
      <c r="H577" s="13">
        <v>0</v>
      </c>
      <c r="I577" s="13">
        <v>0</v>
      </c>
      <c r="J577" s="13">
        <v>0</v>
      </c>
      <c r="K577" s="13">
        <v>0</v>
      </c>
      <c r="L577" s="13">
        <v>0</v>
      </c>
      <c r="M577" s="13">
        <v>0</v>
      </c>
      <c r="N577" s="13">
        <v>0</v>
      </c>
      <c r="O577" s="13">
        <v>0</v>
      </c>
      <c r="P577" s="13">
        <v>0</v>
      </c>
      <c r="Q577" s="13">
        <v>0</v>
      </c>
      <c r="R577" s="13">
        <v>0</v>
      </c>
      <c r="S577" s="13" t="s">
        <v>464</v>
      </c>
      <c r="AB577" s="13">
        <v>0</v>
      </c>
      <c r="AC577" s="13">
        <v>0</v>
      </c>
      <c r="AD577" s="13">
        <v>0</v>
      </c>
      <c r="AE577" s="13">
        <v>0</v>
      </c>
      <c r="AF577" s="13">
        <v>0</v>
      </c>
      <c r="AG577" s="13">
        <v>0</v>
      </c>
      <c r="AH577" s="13">
        <v>0</v>
      </c>
      <c r="AI577" s="13">
        <v>0</v>
      </c>
      <c r="AJ577" s="13">
        <v>0</v>
      </c>
      <c r="AK577" s="13">
        <v>0</v>
      </c>
      <c r="AL577" s="13">
        <v>0</v>
      </c>
      <c r="AM577" s="13">
        <v>0</v>
      </c>
      <c r="AN577" s="13">
        <v>0</v>
      </c>
      <c r="AO577" s="13">
        <v>0</v>
      </c>
      <c r="AP577" s="13">
        <v>0</v>
      </c>
      <c r="AQ577" s="13">
        <v>0</v>
      </c>
      <c r="AR577" s="13">
        <v>0</v>
      </c>
      <c r="AS577" s="13">
        <v>0.16144659673361123</v>
      </c>
      <c r="AT577" s="13">
        <v>0</v>
      </c>
      <c r="AU577" s="13">
        <v>0.16527197948377212</v>
      </c>
      <c r="AV577" s="13">
        <v>0</v>
      </c>
      <c r="AW577" s="13">
        <v>0.16909736223393296</v>
      </c>
      <c r="AX577" s="13">
        <v>0</v>
      </c>
      <c r="AY577" s="13">
        <v>0.1729227449840938</v>
      </c>
      <c r="AZ577" s="13">
        <v>0</v>
      </c>
      <c r="BA577" s="13">
        <v>0.17674812773425466</v>
      </c>
      <c r="BC577" s="5">
        <f>AB577-D577</f>
        <v>0</v>
      </c>
      <c r="BD577" s="5">
        <f>AC577-E577</f>
        <v>0</v>
      </c>
      <c r="BE577" s="5">
        <f>AD577-F577</f>
        <v>0</v>
      </c>
      <c r="BF577" s="5">
        <f>AE577-G577</f>
        <v>0</v>
      </c>
      <c r="BH577" s="5" t="e">
        <f>AG577-#REF!</f>
        <v>#REF!</v>
      </c>
      <c r="BJ577" s="5" t="e">
        <f>AI577-#REF!</f>
        <v>#REF!</v>
      </c>
      <c r="BL577" s="5" t="e">
        <f>AK577-#REF!</f>
        <v>#REF!</v>
      </c>
      <c r="BN577" s="5" t="e">
        <f>AM577-#REF!</f>
        <v>#REF!</v>
      </c>
      <c r="BP577" s="5" t="e">
        <f>AO577-#REF!</f>
        <v>#REF!</v>
      </c>
      <c r="BR577" s="5" t="e">
        <f>AQ577-#REF!</f>
        <v>#REF!</v>
      </c>
      <c r="BT577" s="5">
        <f>AS577-I577</f>
        <v>0.16144659673361123</v>
      </c>
      <c r="BV577" s="5">
        <f>AU577-K577</f>
        <v>0.16527197948377212</v>
      </c>
      <c r="BX577" s="5">
        <f>AW577-M577</f>
        <v>0.16909736223393296</v>
      </c>
      <c r="BZ577" s="5">
        <f>AY577-O577</f>
        <v>0.1729227449840938</v>
      </c>
      <c r="CB577" s="5">
        <f>BA577-Q577</f>
        <v>0.17674812773425466</v>
      </c>
    </row>
    <row r="578" spans="1:80" ht="45" customHeight="1" x14ac:dyDescent="0.25">
      <c r="A578" s="46" t="str">
        <f>A576</f>
        <v>4.2.5.2</v>
      </c>
      <c r="B578" s="84"/>
      <c r="C578" s="40" t="s">
        <v>60</v>
      </c>
      <c r="D578" s="13">
        <v>0</v>
      </c>
      <c r="E578" s="13">
        <v>0</v>
      </c>
      <c r="F578" s="13">
        <v>0</v>
      </c>
      <c r="G578" s="13">
        <v>0</v>
      </c>
      <c r="H578" s="13">
        <v>0</v>
      </c>
      <c r="I578" s="13">
        <v>0</v>
      </c>
      <c r="J578" s="13">
        <v>0</v>
      </c>
      <c r="K578" s="13">
        <v>0</v>
      </c>
      <c r="L578" s="13">
        <v>0</v>
      </c>
      <c r="M578" s="13">
        <v>0</v>
      </c>
      <c r="N578" s="13">
        <v>0</v>
      </c>
      <c r="O578" s="13">
        <v>0</v>
      </c>
      <c r="P578" s="13">
        <v>0</v>
      </c>
      <c r="Q578" s="13">
        <v>0</v>
      </c>
      <c r="R578" s="13">
        <v>0</v>
      </c>
      <c r="S578" s="13" t="s">
        <v>464</v>
      </c>
      <c r="AB578" s="13">
        <v>0</v>
      </c>
      <c r="AC578" s="13">
        <v>0</v>
      </c>
      <c r="AD578" s="13">
        <v>0</v>
      </c>
      <c r="AE578" s="13">
        <v>0</v>
      </c>
      <c r="AF578" s="13">
        <v>0</v>
      </c>
      <c r="AG578" s="13">
        <v>0</v>
      </c>
      <c r="AH578" s="13">
        <v>0</v>
      </c>
      <c r="AI578" s="13">
        <v>0</v>
      </c>
      <c r="AJ578" s="13">
        <v>0</v>
      </c>
      <c r="AK578" s="13">
        <v>0</v>
      </c>
      <c r="AL578" s="13">
        <v>0</v>
      </c>
      <c r="AM578" s="13">
        <v>0</v>
      </c>
      <c r="AN578" s="13">
        <v>0</v>
      </c>
      <c r="AO578" s="13">
        <v>0</v>
      </c>
      <c r="AP578" s="13">
        <v>0</v>
      </c>
      <c r="AQ578" s="13">
        <v>0.375</v>
      </c>
      <c r="AR578" s="13">
        <v>0</v>
      </c>
      <c r="AS578" s="13">
        <v>7.9630505555490627</v>
      </c>
      <c r="AT578" s="13">
        <v>0</v>
      </c>
      <c r="AU578" s="13">
        <v>8.1517303843603095</v>
      </c>
      <c r="AV578" s="13">
        <v>0</v>
      </c>
      <c r="AW578" s="13">
        <v>8.3404102131715572</v>
      </c>
      <c r="AX578" s="13">
        <v>0</v>
      </c>
      <c r="AY578" s="13">
        <v>8.5290900419828031</v>
      </c>
      <c r="AZ578" s="13">
        <v>0</v>
      </c>
      <c r="BA578" s="13">
        <v>8.7177698707940507</v>
      </c>
      <c r="BC578" s="5">
        <f>AB578-D578</f>
        <v>0</v>
      </c>
      <c r="BD578" s="5">
        <f>AC578-E578</f>
        <v>0</v>
      </c>
      <c r="BE578" s="5">
        <f>AD578-F578</f>
        <v>0</v>
      </c>
      <c r="BF578" s="5">
        <f>AE578-G578</f>
        <v>0</v>
      </c>
      <c r="BH578" s="5" t="e">
        <f>AG578-#REF!</f>
        <v>#REF!</v>
      </c>
      <c r="BJ578" s="5" t="e">
        <f>AI578-#REF!</f>
        <v>#REF!</v>
      </c>
      <c r="BL578" s="5" t="e">
        <f>AK578-#REF!</f>
        <v>#REF!</v>
      </c>
      <c r="BN578" s="5" t="e">
        <f>AM578-#REF!</f>
        <v>#REF!</v>
      </c>
      <c r="BP578" s="5" t="e">
        <f>AO578-#REF!</f>
        <v>#REF!</v>
      </c>
      <c r="BR578" s="5" t="e">
        <f>AQ578-#REF!</f>
        <v>#REF!</v>
      </c>
      <c r="BT578" s="5">
        <f>AS578-I578</f>
        <v>7.9630505555490627</v>
      </c>
      <c r="BV578" s="5">
        <f>AU578-K578</f>
        <v>8.1517303843603095</v>
      </c>
      <c r="BX578" s="5">
        <f>AW578-M578</f>
        <v>8.3404102131715572</v>
      </c>
      <c r="BZ578" s="5">
        <f>AY578-O578</f>
        <v>8.5290900419828031</v>
      </c>
      <c r="CB578" s="5">
        <f>BA578-Q578</f>
        <v>8.7177698707940507</v>
      </c>
    </row>
    <row r="579" spans="1:80" ht="45" customHeight="1" x14ac:dyDescent="0.25">
      <c r="A579" s="46" t="str">
        <f>A576</f>
        <v>4.2.5.2</v>
      </c>
      <c r="B579" s="84"/>
      <c r="C579" s="40" t="s">
        <v>468</v>
      </c>
      <c r="D579" s="13">
        <v>0</v>
      </c>
      <c r="E579" s="13">
        <v>0</v>
      </c>
      <c r="F579" s="13">
        <v>0</v>
      </c>
      <c r="G579" s="13">
        <v>0</v>
      </c>
      <c r="H579" s="13">
        <v>0</v>
      </c>
      <c r="I579" s="13">
        <v>0</v>
      </c>
      <c r="J579" s="13">
        <v>0</v>
      </c>
      <c r="K579" s="13">
        <v>0</v>
      </c>
      <c r="L579" s="13">
        <v>0</v>
      </c>
      <c r="M579" s="13">
        <v>0</v>
      </c>
      <c r="N579" s="13">
        <v>0</v>
      </c>
      <c r="O579" s="13">
        <v>0</v>
      </c>
      <c r="P579" s="13">
        <v>0</v>
      </c>
      <c r="Q579" s="13">
        <v>0</v>
      </c>
      <c r="R579" s="13">
        <v>0</v>
      </c>
      <c r="S579" s="13" t="s">
        <v>464</v>
      </c>
      <c r="AB579" s="13">
        <v>0</v>
      </c>
      <c r="AC579" s="13">
        <v>0</v>
      </c>
      <c r="AD579" s="13">
        <v>0</v>
      </c>
      <c r="AE579" s="13">
        <v>0</v>
      </c>
      <c r="AF579" s="13">
        <v>0</v>
      </c>
      <c r="AG579" s="13">
        <v>0</v>
      </c>
      <c r="AH579" s="13">
        <v>0</v>
      </c>
      <c r="AI579" s="13">
        <v>0</v>
      </c>
      <c r="AJ579" s="13">
        <v>0</v>
      </c>
      <c r="AK579" s="13"/>
      <c r="AL579" s="13">
        <v>0</v>
      </c>
      <c r="AM579" s="13">
        <v>0</v>
      </c>
      <c r="AN579" s="13">
        <v>0</v>
      </c>
      <c r="AO579" s="13"/>
      <c r="AP579" s="13">
        <v>0</v>
      </c>
      <c r="AQ579" s="13">
        <v>5</v>
      </c>
      <c r="AR579" s="13">
        <v>0</v>
      </c>
      <c r="AS579" s="13">
        <v>43</v>
      </c>
      <c r="AT579" s="13">
        <v>0</v>
      </c>
      <c r="AU579" s="13">
        <v>55</v>
      </c>
      <c r="AV579" s="13">
        <v>0</v>
      </c>
      <c r="AW579" s="13">
        <v>57</v>
      </c>
      <c r="AX579" s="13">
        <v>0</v>
      </c>
      <c r="AY579" s="13">
        <v>57</v>
      </c>
      <c r="AZ579" s="13">
        <v>0</v>
      </c>
      <c r="BA579" s="13">
        <v>55</v>
      </c>
      <c r="BC579" s="5">
        <f>AB579-D579</f>
        <v>0</v>
      </c>
      <c r="BD579" s="5">
        <f>AC579-E579</f>
        <v>0</v>
      </c>
      <c r="BE579" s="5">
        <f>AD579-F579</f>
        <v>0</v>
      </c>
      <c r="BF579" s="5">
        <f>AE579-G579</f>
        <v>0</v>
      </c>
      <c r="BH579" s="5" t="e">
        <f>AG579-#REF!</f>
        <v>#REF!</v>
      </c>
      <c r="BJ579" s="5" t="e">
        <f>AI579-#REF!</f>
        <v>#REF!</v>
      </c>
      <c r="BL579" s="5" t="e">
        <f>AK579-#REF!</f>
        <v>#REF!</v>
      </c>
      <c r="BN579" s="5" t="e">
        <f>AM579-#REF!</f>
        <v>#REF!</v>
      </c>
      <c r="BP579" s="5" t="e">
        <f>AO579-#REF!</f>
        <v>#REF!</v>
      </c>
      <c r="BR579" s="5" t="e">
        <f>AQ579-#REF!</f>
        <v>#REF!</v>
      </c>
      <c r="BT579" s="5">
        <f>AS579-I579</f>
        <v>43</v>
      </c>
      <c r="BV579" s="5">
        <f>AU579-K579</f>
        <v>55</v>
      </c>
      <c r="BX579" s="5">
        <f>AW579-M579</f>
        <v>57</v>
      </c>
      <c r="BZ579" s="5">
        <f>AY579-O579</f>
        <v>57</v>
      </c>
      <c r="CB579" s="5">
        <f>BA579-Q579</f>
        <v>55</v>
      </c>
    </row>
    <row r="580" spans="1:80" ht="45" customHeight="1" x14ac:dyDescent="0.25">
      <c r="A580" s="38" t="s">
        <v>274</v>
      </c>
      <c r="B580" s="84" t="s">
        <v>33</v>
      </c>
      <c r="C580" s="40" t="s">
        <v>58</v>
      </c>
      <c r="D580" s="13">
        <v>0</v>
      </c>
      <c r="E580" s="13">
        <v>0</v>
      </c>
      <c r="F580" s="13">
        <v>0</v>
      </c>
      <c r="G580" s="13">
        <v>0</v>
      </c>
      <c r="H580" s="13">
        <v>0</v>
      </c>
      <c r="I580" s="13">
        <v>0</v>
      </c>
      <c r="J580" s="13">
        <v>0</v>
      </c>
      <c r="K580" s="13">
        <v>0</v>
      </c>
      <c r="L580" s="13">
        <v>0</v>
      </c>
      <c r="M580" s="13">
        <v>0</v>
      </c>
      <c r="N580" s="13">
        <v>0</v>
      </c>
      <c r="O580" s="13">
        <v>0</v>
      </c>
      <c r="P580" s="13">
        <v>0</v>
      </c>
      <c r="Q580" s="13">
        <v>0</v>
      </c>
      <c r="R580" s="13">
        <v>0</v>
      </c>
      <c r="S580" s="13" t="s">
        <v>464</v>
      </c>
      <c r="AB580" s="13">
        <v>0</v>
      </c>
      <c r="AC580" s="13">
        <v>0</v>
      </c>
      <c r="AD580" s="13">
        <v>0</v>
      </c>
      <c r="AE580" s="13">
        <v>0</v>
      </c>
      <c r="AF580" s="13">
        <v>0</v>
      </c>
      <c r="AG580" s="13">
        <v>0</v>
      </c>
      <c r="AH580" s="13">
        <v>0</v>
      </c>
      <c r="AI580" s="13">
        <v>0</v>
      </c>
      <c r="AJ580" s="13">
        <v>0</v>
      </c>
      <c r="AK580" s="13"/>
      <c r="AL580" s="13">
        <v>0</v>
      </c>
      <c r="AM580" s="13">
        <v>0</v>
      </c>
      <c r="AN580" s="13">
        <v>0</v>
      </c>
      <c r="AO580" s="13"/>
      <c r="AP580" s="13">
        <v>0</v>
      </c>
      <c r="AQ580" s="13"/>
      <c r="AR580" s="13">
        <v>0</v>
      </c>
      <c r="AS580" s="13">
        <v>0</v>
      </c>
      <c r="AT580" s="13">
        <v>0</v>
      </c>
      <c r="AU580" s="13">
        <v>0</v>
      </c>
      <c r="AV580" s="13">
        <v>0</v>
      </c>
      <c r="AW580" s="13"/>
      <c r="AX580" s="13">
        <v>0</v>
      </c>
      <c r="AY580" s="13"/>
      <c r="AZ580" s="13">
        <v>0</v>
      </c>
      <c r="BA580" s="13"/>
      <c r="BC580" s="5">
        <f>AB580-D580</f>
        <v>0</v>
      </c>
      <c r="BD580" s="5">
        <f>AC580-E580</f>
        <v>0</v>
      </c>
      <c r="BE580" s="5">
        <f>AD580-F580</f>
        <v>0</v>
      </c>
      <c r="BF580" s="5">
        <f>AE580-G580</f>
        <v>0</v>
      </c>
      <c r="BH580" s="5" t="e">
        <f>AG580-#REF!</f>
        <v>#REF!</v>
      </c>
      <c r="BJ580" s="5" t="e">
        <f>AI580-#REF!</f>
        <v>#REF!</v>
      </c>
      <c r="BL580" s="5" t="e">
        <f>AK580-#REF!</f>
        <v>#REF!</v>
      </c>
      <c r="BN580" s="5" t="e">
        <f>AM580-#REF!</f>
        <v>#REF!</v>
      </c>
      <c r="BP580" s="5" t="e">
        <f>AO580-#REF!</f>
        <v>#REF!</v>
      </c>
      <c r="BR580" s="5" t="e">
        <f>AQ580-#REF!</f>
        <v>#REF!</v>
      </c>
      <c r="BT580" s="5">
        <f>AS580-I580</f>
        <v>0</v>
      </c>
      <c r="BV580" s="5">
        <f>AU580-K580</f>
        <v>0</v>
      </c>
      <c r="BX580" s="5">
        <f>AW580-M580</f>
        <v>0</v>
      </c>
      <c r="BZ580" s="5">
        <f>AY580-O580</f>
        <v>0</v>
      </c>
      <c r="CB580" s="5">
        <f>BA580-Q580</f>
        <v>0</v>
      </c>
    </row>
    <row r="581" spans="1:80" ht="45" customHeight="1" x14ac:dyDescent="0.25">
      <c r="A581" s="46" t="str">
        <f>A580</f>
        <v>4.2.5.3</v>
      </c>
      <c r="B581" s="84"/>
      <c r="C581" s="40" t="s">
        <v>59</v>
      </c>
      <c r="D581" s="13">
        <v>2.1349999999999998</v>
      </c>
      <c r="E581" s="13">
        <v>4.3140000000000001</v>
      </c>
      <c r="F581" s="13">
        <v>3.8919999999999999</v>
      </c>
      <c r="G581" s="13">
        <v>3.8473333333333333</v>
      </c>
      <c r="H581" s="13">
        <v>1.883</v>
      </c>
      <c r="I581" s="13">
        <v>9.4130000000000003</v>
      </c>
      <c r="J581" s="13">
        <v>1.4890000000000001</v>
      </c>
      <c r="K581" s="13">
        <v>5.0860000000000021</v>
      </c>
      <c r="L581" s="13">
        <v>1.595</v>
      </c>
      <c r="M581" s="13">
        <v>2.2410000000000001</v>
      </c>
      <c r="N581" s="13">
        <v>1.6870000000000001</v>
      </c>
      <c r="O581" s="13">
        <v>2.577</v>
      </c>
      <c r="P581" s="13">
        <v>1.5549999999999999</v>
      </c>
      <c r="Q581" s="13">
        <v>2.7879999999999998</v>
      </c>
      <c r="R581" s="13">
        <v>3.0459999999999998</v>
      </c>
      <c r="S581" s="13" t="s">
        <v>464</v>
      </c>
      <c r="AB581" s="13">
        <v>1.25</v>
      </c>
      <c r="AC581" s="13">
        <v>0.98499999999999988</v>
      </c>
      <c r="AD581" s="13">
        <v>1.1119999999999999</v>
      </c>
      <c r="AE581" s="13">
        <v>1.1156666666666666</v>
      </c>
      <c r="AF581" s="13">
        <v>1.2929999999999999</v>
      </c>
      <c r="AG581" s="13">
        <v>1.2929999999999999</v>
      </c>
      <c r="AH581" s="13">
        <v>2.5506291315528618E-2</v>
      </c>
      <c r="AI581" s="13">
        <v>2.0249999999999999</v>
      </c>
      <c r="AJ581" s="13">
        <v>0.8</v>
      </c>
      <c r="AK581" s="13">
        <v>0.8</v>
      </c>
      <c r="AL581" s="13">
        <v>2.2389999999999999</v>
      </c>
      <c r="AM581" s="13">
        <v>2.2389999999999999</v>
      </c>
      <c r="AN581" s="13">
        <v>0.13407345034736518</v>
      </c>
      <c r="AO581" s="13">
        <v>2.1349999999999998</v>
      </c>
      <c r="AP581" s="13">
        <v>0.13684274222016904</v>
      </c>
      <c r="AQ581" s="13">
        <v>0.97399999999999975</v>
      </c>
      <c r="AR581" s="13">
        <v>0.14107204482752214</v>
      </c>
      <c r="AS581" s="13">
        <v>0.37670872571175951</v>
      </c>
      <c r="AT581" s="13">
        <v>0.16191446999399575</v>
      </c>
      <c r="AU581" s="13">
        <v>0.38563461879546823</v>
      </c>
      <c r="AV581" s="13">
        <v>0.14869674856928847</v>
      </c>
      <c r="AW581" s="13">
        <v>0.3945605118791769</v>
      </c>
      <c r="AX581" s="13">
        <v>0.15440147426774195</v>
      </c>
      <c r="AY581" s="13">
        <v>0.40348640496288551</v>
      </c>
      <c r="AZ581" s="13">
        <v>0.16082363632968077</v>
      </c>
      <c r="BA581" s="13">
        <v>0.41241229804659424</v>
      </c>
      <c r="BC581" s="5">
        <f>AB581-D581</f>
        <v>-0.88499999999999979</v>
      </c>
      <c r="BD581" s="5">
        <f>AC581-E581</f>
        <v>-3.3290000000000002</v>
      </c>
      <c r="BE581" s="5">
        <f>AD581-F581</f>
        <v>-2.7800000000000002</v>
      </c>
      <c r="BF581" s="5">
        <f>AE581-G581</f>
        <v>-2.7316666666666665</v>
      </c>
      <c r="BH581" s="5" t="e">
        <f>AG581-#REF!</f>
        <v>#REF!</v>
      </c>
      <c r="BJ581" s="5" t="e">
        <f>AI581-#REF!</f>
        <v>#REF!</v>
      </c>
      <c r="BL581" s="5" t="e">
        <f>AK581-#REF!</f>
        <v>#REF!</v>
      </c>
      <c r="BN581" s="5" t="e">
        <f>AM581-#REF!</f>
        <v>#REF!</v>
      </c>
      <c r="BP581" s="5" t="e">
        <f>AO581-#REF!</f>
        <v>#REF!</v>
      </c>
      <c r="BR581" s="5" t="e">
        <f>AQ581-#REF!</f>
        <v>#REF!</v>
      </c>
      <c r="BT581" s="5">
        <f>AS581-I581</f>
        <v>-9.0362912742882404</v>
      </c>
      <c r="BV581" s="5">
        <f>AU581-K581</f>
        <v>-4.7003653812045343</v>
      </c>
      <c r="BX581" s="5">
        <f>AW581-M581</f>
        <v>-1.8464394881208233</v>
      </c>
      <c r="BZ581" s="5">
        <f>AY581-O581</f>
        <v>-2.1735135950371145</v>
      </c>
      <c r="CB581" s="5">
        <f>BA581-Q581</f>
        <v>-2.3755877019534055</v>
      </c>
    </row>
    <row r="582" spans="1:80" ht="45" customHeight="1" x14ac:dyDescent="0.25">
      <c r="A582" s="46" t="str">
        <f>A580</f>
        <v>4.2.5.3</v>
      </c>
      <c r="B582" s="84"/>
      <c r="C582" s="40" t="s">
        <v>60</v>
      </c>
      <c r="D582" s="13">
        <v>17.602</v>
      </c>
      <c r="E582" s="13">
        <v>21.123999999999999</v>
      </c>
      <c r="F582" s="13">
        <v>15.528</v>
      </c>
      <c r="G582" s="13">
        <v>17.941333333333333</v>
      </c>
      <c r="H582" s="13">
        <v>4.2130000000000001</v>
      </c>
      <c r="I582" s="13">
        <v>21.779</v>
      </c>
      <c r="J582" s="13">
        <v>8.2530000000000001</v>
      </c>
      <c r="K582" s="13">
        <v>12.91</v>
      </c>
      <c r="L582" s="13">
        <v>8.8420000000000005</v>
      </c>
      <c r="M582" s="13">
        <v>12.422000000000001</v>
      </c>
      <c r="N582" s="13">
        <v>9.3529999999999998</v>
      </c>
      <c r="O582" s="13">
        <v>14.291</v>
      </c>
      <c r="P582" s="13">
        <v>8.6199999999999992</v>
      </c>
      <c r="Q582" s="13">
        <v>15.458</v>
      </c>
      <c r="R582" s="13">
        <v>16.885000000000002</v>
      </c>
      <c r="S582" s="13" t="s">
        <v>464</v>
      </c>
      <c r="AB582" s="13">
        <v>2.2839999999999998</v>
      </c>
      <c r="AC582" s="13">
        <v>5.5430000000000001</v>
      </c>
      <c r="AD582" s="13">
        <v>7.2700000000000005</v>
      </c>
      <c r="AE582" s="13">
        <v>5.0323333333333338</v>
      </c>
      <c r="AF582" s="13">
        <v>7.6790000000000003</v>
      </c>
      <c r="AG582" s="13">
        <v>7.6790000000000003</v>
      </c>
      <c r="AH582" s="13">
        <v>2.9429524110604532</v>
      </c>
      <c r="AI582" s="13">
        <v>6.0119999999999996</v>
      </c>
      <c r="AJ582" s="13">
        <v>4.2530000000000001</v>
      </c>
      <c r="AK582" s="13">
        <v>4.2530000000000001</v>
      </c>
      <c r="AL582" s="13">
        <v>11.010999999999999</v>
      </c>
      <c r="AM582" s="13">
        <v>11.010999999999999</v>
      </c>
      <c r="AN582" s="13">
        <v>15.893401891248908</v>
      </c>
      <c r="AO582" s="13">
        <v>17.602</v>
      </c>
      <c r="AP582" s="13">
        <v>16.221680671086443</v>
      </c>
      <c r="AQ582" s="13">
        <v>10.291</v>
      </c>
      <c r="AR582" s="13">
        <v>16.723032772372843</v>
      </c>
      <c r="AS582" s="13">
        <v>18.580451296281147</v>
      </c>
      <c r="AT582" s="13">
        <v>19.193745942659771</v>
      </c>
      <c r="AU582" s="13">
        <v>19.020704230174054</v>
      </c>
      <c r="AV582" s="13">
        <v>17.626884210190216</v>
      </c>
      <c r="AW582" s="13">
        <v>19.460957164066965</v>
      </c>
      <c r="AX582" s="13">
        <v>18.303136652190851</v>
      </c>
      <c r="AY582" s="13">
        <v>19.901210097959876</v>
      </c>
      <c r="AZ582" s="13">
        <v>19.064435793793283</v>
      </c>
      <c r="BA582" s="13">
        <v>20.341463031852786</v>
      </c>
      <c r="BC582" s="5">
        <f>AB582-D582</f>
        <v>-15.318000000000001</v>
      </c>
      <c r="BD582" s="5">
        <f>AC582-E582</f>
        <v>-15.581</v>
      </c>
      <c r="BE582" s="5">
        <f>AD582-F582</f>
        <v>-8.2579999999999991</v>
      </c>
      <c r="BF582" s="5">
        <f>AE582-G582</f>
        <v>-12.908999999999999</v>
      </c>
      <c r="BH582" s="5" t="e">
        <f>AG582-#REF!</f>
        <v>#REF!</v>
      </c>
      <c r="BJ582" s="5" t="e">
        <f>AI582-#REF!</f>
        <v>#REF!</v>
      </c>
      <c r="BL582" s="5" t="e">
        <f>AK582-#REF!</f>
        <v>#REF!</v>
      </c>
      <c r="BN582" s="5" t="e">
        <f>AM582-#REF!</f>
        <v>#REF!</v>
      </c>
      <c r="BP582" s="5" t="e">
        <f>AO582-#REF!</f>
        <v>#REF!</v>
      </c>
      <c r="BR582" s="5" t="e">
        <f>AQ582-#REF!</f>
        <v>#REF!</v>
      </c>
      <c r="BT582" s="5">
        <f>AS582-I582</f>
        <v>-3.1985487037188527</v>
      </c>
      <c r="BV582" s="5">
        <f>AU582-K582</f>
        <v>6.1107042301740542</v>
      </c>
      <c r="BX582" s="5">
        <f>AW582-M582</f>
        <v>7.0389571640669644</v>
      </c>
      <c r="BZ582" s="5">
        <f>AY582-O582</f>
        <v>5.6102100979598752</v>
      </c>
      <c r="CB582" s="5">
        <f>BA582-Q582</f>
        <v>4.8834630318527861</v>
      </c>
    </row>
    <row r="583" spans="1:80" ht="45" customHeight="1" x14ac:dyDescent="0.25">
      <c r="A583" s="46" t="str">
        <f>A580</f>
        <v>4.2.5.3</v>
      </c>
      <c r="B583" s="84"/>
      <c r="C583" s="40" t="s">
        <v>468</v>
      </c>
      <c r="D583" s="13">
        <v>32</v>
      </c>
      <c r="E583" s="13">
        <v>55</v>
      </c>
      <c r="F583" s="13">
        <v>146</v>
      </c>
      <c r="G583" s="13">
        <v>77.666666666666671</v>
      </c>
      <c r="H583" s="13">
        <v>106</v>
      </c>
      <c r="I583" s="13">
        <v>122</v>
      </c>
      <c r="J583" s="13">
        <v>60</v>
      </c>
      <c r="K583" s="13">
        <v>77</v>
      </c>
      <c r="L583" s="13">
        <v>53</v>
      </c>
      <c r="M583" s="13">
        <v>99</v>
      </c>
      <c r="N583" s="13">
        <v>52</v>
      </c>
      <c r="O583" s="13">
        <v>110</v>
      </c>
      <c r="P583" s="13">
        <v>51</v>
      </c>
      <c r="Q583" s="13">
        <v>114</v>
      </c>
      <c r="R583" s="13">
        <v>102</v>
      </c>
      <c r="S583" s="13" t="s">
        <v>464</v>
      </c>
      <c r="AB583" s="13">
        <v>0</v>
      </c>
      <c r="AC583" s="13">
        <v>0</v>
      </c>
      <c r="AD583" s="13">
        <v>0</v>
      </c>
      <c r="AE583" s="13">
        <v>0</v>
      </c>
      <c r="AF583" s="13">
        <v>25</v>
      </c>
      <c r="AG583" s="13">
        <v>25</v>
      </c>
      <c r="AH583" s="13">
        <v>20</v>
      </c>
      <c r="AI583" s="13">
        <v>20</v>
      </c>
      <c r="AJ583" s="13">
        <v>16</v>
      </c>
      <c r="AK583" s="13">
        <v>16</v>
      </c>
      <c r="AL583" s="13">
        <v>26</v>
      </c>
      <c r="AM583" s="13">
        <v>26</v>
      </c>
      <c r="AN583" s="13">
        <v>100</v>
      </c>
      <c r="AO583" s="13">
        <v>32</v>
      </c>
      <c r="AP583" s="13">
        <v>76</v>
      </c>
      <c r="AQ583" s="13">
        <v>39</v>
      </c>
      <c r="AR583" s="13">
        <v>74</v>
      </c>
      <c r="AS583" s="13">
        <v>70</v>
      </c>
      <c r="AT583" s="13">
        <v>60</v>
      </c>
      <c r="AU583" s="13">
        <v>85</v>
      </c>
      <c r="AV583" s="13">
        <v>72</v>
      </c>
      <c r="AW583" s="13">
        <v>80</v>
      </c>
      <c r="AX583" s="13">
        <v>73</v>
      </c>
      <c r="AY583" s="13">
        <v>77</v>
      </c>
      <c r="AZ583" s="13">
        <v>68</v>
      </c>
      <c r="BA583" s="13">
        <v>75</v>
      </c>
      <c r="BC583" s="5">
        <f>AB583-D583</f>
        <v>-32</v>
      </c>
      <c r="BD583" s="5">
        <f>AC583-E583</f>
        <v>-55</v>
      </c>
      <c r="BE583" s="5">
        <f>AD583-F583</f>
        <v>-146</v>
      </c>
      <c r="BF583" s="5">
        <f>AE583-G583</f>
        <v>-77.666666666666671</v>
      </c>
      <c r="BH583" s="5" t="e">
        <f>AG583-#REF!</f>
        <v>#REF!</v>
      </c>
      <c r="BJ583" s="5" t="e">
        <f>AI583-#REF!</f>
        <v>#REF!</v>
      </c>
      <c r="BL583" s="5" t="e">
        <f>AK583-#REF!</f>
        <v>#REF!</v>
      </c>
      <c r="BN583" s="5" t="e">
        <f>AM583-#REF!</f>
        <v>#REF!</v>
      </c>
      <c r="BP583" s="5" t="e">
        <f>AO583-#REF!</f>
        <v>#REF!</v>
      </c>
      <c r="BR583" s="5" t="e">
        <f>AQ583-#REF!</f>
        <v>#REF!</v>
      </c>
      <c r="BT583" s="5">
        <f>AS583-I583</f>
        <v>-52</v>
      </c>
      <c r="BV583" s="5">
        <f>AU583-K583</f>
        <v>8</v>
      </c>
      <c r="BX583" s="5">
        <f>AW583-M583</f>
        <v>-19</v>
      </c>
      <c r="BZ583" s="5">
        <f>AY583-O583</f>
        <v>-33</v>
      </c>
      <c r="CB583" s="5">
        <f>BA583-Q583</f>
        <v>-39</v>
      </c>
    </row>
    <row r="584" spans="1:80" ht="75" customHeight="1" x14ac:dyDescent="0.25">
      <c r="A584" s="38" t="s">
        <v>275</v>
      </c>
      <c r="B584" s="84" t="s">
        <v>65</v>
      </c>
      <c r="C584" s="40" t="s">
        <v>58</v>
      </c>
      <c r="D584" s="13">
        <v>0</v>
      </c>
      <c r="E584" s="13">
        <v>0</v>
      </c>
      <c r="F584" s="13">
        <v>0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0</v>
      </c>
      <c r="N584" s="13">
        <v>0</v>
      </c>
      <c r="O584" s="13">
        <v>0</v>
      </c>
      <c r="P584" s="13">
        <v>0</v>
      </c>
      <c r="Q584" s="13">
        <v>0</v>
      </c>
      <c r="R584" s="13">
        <v>0</v>
      </c>
      <c r="S584" s="13" t="s">
        <v>464</v>
      </c>
      <c r="AB584" s="13">
        <v>0</v>
      </c>
      <c r="AC584" s="13">
        <v>0</v>
      </c>
      <c r="AD584" s="13">
        <v>0</v>
      </c>
      <c r="AE584" s="13">
        <v>0</v>
      </c>
      <c r="AF584" s="13">
        <v>0</v>
      </c>
      <c r="AG584" s="13">
        <v>0</v>
      </c>
      <c r="AH584" s="13">
        <v>0</v>
      </c>
      <c r="AI584" s="13">
        <v>0</v>
      </c>
      <c r="AJ584" s="13">
        <v>0</v>
      </c>
      <c r="AK584" s="13"/>
      <c r="AL584" s="13">
        <v>0</v>
      </c>
      <c r="AM584" s="13">
        <v>0</v>
      </c>
      <c r="AN584" s="13">
        <v>0</v>
      </c>
      <c r="AO584" s="13"/>
      <c r="AP584" s="13">
        <v>0</v>
      </c>
      <c r="AQ584" s="13"/>
      <c r="AR584" s="13">
        <v>0</v>
      </c>
      <c r="AS584" s="13"/>
      <c r="AT584" s="13">
        <v>0</v>
      </c>
      <c r="AU584" s="13"/>
      <c r="AV584" s="13">
        <v>0</v>
      </c>
      <c r="AW584" s="13"/>
      <c r="AX584" s="13">
        <v>0</v>
      </c>
      <c r="AY584" s="13"/>
      <c r="AZ584" s="13">
        <v>0</v>
      </c>
      <c r="BA584" s="13"/>
      <c r="BC584" s="5">
        <f>AB584-D584</f>
        <v>0</v>
      </c>
      <c r="BD584" s="5">
        <f>AC584-E584</f>
        <v>0</v>
      </c>
      <c r="BE584" s="5">
        <f>AD584-F584</f>
        <v>0</v>
      </c>
      <c r="BF584" s="5">
        <f>AE584-G584</f>
        <v>0</v>
      </c>
      <c r="BH584" s="5" t="e">
        <f>AG584-#REF!</f>
        <v>#REF!</v>
      </c>
      <c r="BJ584" s="5" t="e">
        <f>AI584-#REF!</f>
        <v>#REF!</v>
      </c>
      <c r="BL584" s="5" t="e">
        <f>AK584-#REF!</f>
        <v>#REF!</v>
      </c>
      <c r="BN584" s="5" t="e">
        <f>AM584-#REF!</f>
        <v>#REF!</v>
      </c>
      <c r="BP584" s="5" t="e">
        <f>AO584-#REF!</f>
        <v>#REF!</v>
      </c>
      <c r="BR584" s="5" t="e">
        <f>AQ584-#REF!</f>
        <v>#REF!</v>
      </c>
      <c r="BT584" s="5">
        <f>AS584-I584</f>
        <v>0</v>
      </c>
      <c r="BV584" s="5">
        <f>AU584-K584</f>
        <v>0</v>
      </c>
      <c r="BX584" s="5">
        <f>AW584-M584</f>
        <v>0</v>
      </c>
      <c r="BZ584" s="5">
        <f>AY584-O584</f>
        <v>0</v>
      </c>
      <c r="CB584" s="5">
        <f>BA584-Q584</f>
        <v>0</v>
      </c>
    </row>
    <row r="585" spans="1:80" ht="75" customHeight="1" x14ac:dyDescent="0.25">
      <c r="A585" s="46" t="str">
        <f>A584</f>
        <v>4.2.6</v>
      </c>
      <c r="B585" s="84"/>
      <c r="C585" s="40" t="s">
        <v>59</v>
      </c>
      <c r="D585" s="13">
        <v>2.4849999999999999</v>
      </c>
      <c r="E585" s="13">
        <v>6.944</v>
      </c>
      <c r="F585" s="13">
        <v>5.1219999999999999</v>
      </c>
      <c r="G585" s="13">
        <v>5.3039999999999994</v>
      </c>
      <c r="H585" s="13">
        <v>2.0430000000000001</v>
      </c>
      <c r="I585" s="13">
        <v>9.673</v>
      </c>
      <c r="J585" s="13">
        <v>2.1270000000000002</v>
      </c>
      <c r="K585" s="13">
        <v>5.1860000000000017</v>
      </c>
      <c r="L585" s="13">
        <v>2.278</v>
      </c>
      <c r="M585" s="13">
        <v>3.2010000000000001</v>
      </c>
      <c r="N585" s="13">
        <v>2.41</v>
      </c>
      <c r="O585" s="13">
        <v>3.6819999999999999</v>
      </c>
      <c r="P585" s="13">
        <v>2.2210000000000001</v>
      </c>
      <c r="Q585" s="13">
        <v>3.9829999999999997</v>
      </c>
      <c r="R585" s="13">
        <v>4.351</v>
      </c>
      <c r="S585" s="13" t="s">
        <v>464</v>
      </c>
      <c r="AB585" s="13">
        <v>4.59</v>
      </c>
      <c r="AC585" s="13">
        <v>3.6950000000000003</v>
      </c>
      <c r="AD585" s="13">
        <v>1.9119999999999999</v>
      </c>
      <c r="AE585" s="13">
        <v>3.3989999999999996</v>
      </c>
      <c r="AF585" s="13">
        <v>2.9529999999999998</v>
      </c>
      <c r="AG585" s="13">
        <v>2.9529999999999998</v>
      </c>
      <c r="AH585" s="13">
        <v>4.3806182926043657E-2</v>
      </c>
      <c r="AI585" s="13">
        <v>2.3109999999999999</v>
      </c>
      <c r="AJ585" s="13">
        <v>1.4500000000000002</v>
      </c>
      <c r="AK585" s="13">
        <v>1.4500000000000002</v>
      </c>
      <c r="AL585" s="13">
        <v>3.7619999999999996</v>
      </c>
      <c r="AM585" s="13">
        <v>3.7619999999999996</v>
      </c>
      <c r="AN585" s="13">
        <v>0.19153350049623596</v>
      </c>
      <c r="AO585" s="13">
        <v>2.4849999999999999</v>
      </c>
      <c r="AP585" s="13">
        <v>0.19548963174309864</v>
      </c>
      <c r="AQ585" s="13">
        <v>2.2839999999999998</v>
      </c>
      <c r="AR585" s="13">
        <v>0.20153149261074593</v>
      </c>
      <c r="AS585" s="13">
        <v>0.37670872571175951</v>
      </c>
      <c r="AT585" s="13">
        <v>0.26060892975413408</v>
      </c>
      <c r="AU585" s="13">
        <v>0.38563461879546823</v>
      </c>
      <c r="AV585" s="13">
        <v>0.21242392652755496</v>
      </c>
      <c r="AW585" s="13">
        <v>0.3945605118791769</v>
      </c>
      <c r="AX585" s="13">
        <v>0.22057353466820279</v>
      </c>
      <c r="AY585" s="13">
        <v>0.40348640496288551</v>
      </c>
      <c r="AZ585" s="13">
        <v>0.24905318308613891</v>
      </c>
      <c r="BA585" s="13">
        <v>0.41241229804659424</v>
      </c>
      <c r="BC585" s="5">
        <f>AB585-D585</f>
        <v>2.105</v>
      </c>
      <c r="BD585" s="5">
        <f>AC585-E585</f>
        <v>-3.2489999999999997</v>
      </c>
      <c r="BE585" s="5">
        <f>AD585-F585</f>
        <v>-3.21</v>
      </c>
      <c r="BF585" s="5">
        <f>AE585-G585</f>
        <v>-1.9049999999999998</v>
      </c>
      <c r="BH585" s="5" t="e">
        <f>AG585-#REF!</f>
        <v>#REF!</v>
      </c>
      <c r="BJ585" s="5" t="e">
        <f>AI585-#REF!</f>
        <v>#REF!</v>
      </c>
      <c r="BL585" s="5" t="e">
        <f>AK585-#REF!</f>
        <v>#REF!</v>
      </c>
      <c r="BN585" s="5" t="e">
        <f>AM585-#REF!</f>
        <v>#REF!</v>
      </c>
      <c r="BP585" s="5" t="e">
        <f>AO585-#REF!</f>
        <v>#REF!</v>
      </c>
      <c r="BR585" s="5" t="e">
        <f>AQ585-#REF!</f>
        <v>#REF!</v>
      </c>
      <c r="BT585" s="5">
        <f>AS585-I585</f>
        <v>-9.2962912742882402</v>
      </c>
      <c r="BV585" s="5">
        <f>AU585-K585</f>
        <v>-4.8003653812045339</v>
      </c>
      <c r="BX585" s="5">
        <f>AW585-M585</f>
        <v>-2.806439488120823</v>
      </c>
      <c r="BZ585" s="5">
        <f>AY585-O585</f>
        <v>-3.2785135950371145</v>
      </c>
      <c r="CB585" s="5">
        <f>BA585-Q585</f>
        <v>-3.5705877019534054</v>
      </c>
    </row>
    <row r="586" spans="1:80" ht="75" customHeight="1" x14ac:dyDescent="0.25">
      <c r="A586" s="46" t="str">
        <f>A584</f>
        <v>4.2.6</v>
      </c>
      <c r="B586" s="84"/>
      <c r="C586" s="40" t="s">
        <v>60</v>
      </c>
      <c r="D586" s="13">
        <v>22.277000000000001</v>
      </c>
      <c r="E586" s="13">
        <v>22.439</v>
      </c>
      <c r="F586" s="13">
        <v>16.596</v>
      </c>
      <c r="G586" s="13">
        <v>18.974333333333334</v>
      </c>
      <c r="H586" s="13">
        <v>4.2130000000000001</v>
      </c>
      <c r="I586" s="13">
        <v>21.971</v>
      </c>
      <c r="J586" s="13">
        <v>11.79</v>
      </c>
      <c r="K586" s="13">
        <v>13.31</v>
      </c>
      <c r="L586" s="13">
        <v>12.631</v>
      </c>
      <c r="M586" s="13">
        <v>17.745000000000001</v>
      </c>
      <c r="N586" s="13">
        <v>13.361000000000001</v>
      </c>
      <c r="O586" s="13">
        <v>20.416</v>
      </c>
      <c r="P586" s="13">
        <v>12.314</v>
      </c>
      <c r="Q586" s="13">
        <v>22.082999999999998</v>
      </c>
      <c r="R586" s="13">
        <v>24.122</v>
      </c>
      <c r="S586" s="13" t="s">
        <v>464</v>
      </c>
      <c r="AB586" s="13">
        <v>3.468</v>
      </c>
      <c r="AC586" s="13">
        <v>9.843</v>
      </c>
      <c r="AD586" s="13">
        <v>10.215</v>
      </c>
      <c r="AE586" s="13">
        <v>7.8419999999999996</v>
      </c>
      <c r="AF586" s="13">
        <v>8.5329999999999995</v>
      </c>
      <c r="AG586" s="13">
        <v>8.5329999999999995</v>
      </c>
      <c r="AH586" s="13">
        <v>5.0544201062687861</v>
      </c>
      <c r="AI586" s="13">
        <v>7.2219999999999995</v>
      </c>
      <c r="AJ586" s="13">
        <v>5.431</v>
      </c>
      <c r="AK586" s="13">
        <v>5.431</v>
      </c>
      <c r="AL586" s="13">
        <v>12.328999999999999</v>
      </c>
      <c r="AM586" s="13">
        <v>12.328999999999999</v>
      </c>
      <c r="AN586" s="13">
        <v>22.704859844641298</v>
      </c>
      <c r="AO586" s="13">
        <v>22.277000000000001</v>
      </c>
      <c r="AP586" s="13">
        <v>23.173829530123491</v>
      </c>
      <c r="AQ586" s="13">
        <v>14.327</v>
      </c>
      <c r="AR586" s="13">
        <v>23.89004681767549</v>
      </c>
      <c r="AS586" s="13">
        <v>18.580451296281147</v>
      </c>
      <c r="AT586" s="13">
        <v>30.893233867700687</v>
      </c>
      <c r="AU586" s="13">
        <v>19.020704230174054</v>
      </c>
      <c r="AV586" s="13">
        <v>25.181263157414591</v>
      </c>
      <c r="AW586" s="13">
        <v>19.460957164066965</v>
      </c>
      <c r="AX586" s="13">
        <v>26.147338074558359</v>
      </c>
      <c r="AY586" s="13">
        <v>19.901210097959876</v>
      </c>
      <c r="AZ586" s="13">
        <v>29.523386776631796</v>
      </c>
      <c r="BA586" s="13">
        <v>20.341463031852786</v>
      </c>
      <c r="BC586" s="5">
        <f>AB586-D586</f>
        <v>-18.809000000000001</v>
      </c>
      <c r="BD586" s="5">
        <f>AC586-E586</f>
        <v>-12.596</v>
      </c>
      <c r="BE586" s="5">
        <f>AD586-F586</f>
        <v>-6.3810000000000002</v>
      </c>
      <c r="BF586" s="5">
        <f>AE586-G586</f>
        <v>-11.132333333333335</v>
      </c>
      <c r="BH586" s="5" t="e">
        <f>AG586-#REF!</f>
        <v>#REF!</v>
      </c>
      <c r="BJ586" s="5" t="e">
        <f>AI586-#REF!</f>
        <v>#REF!</v>
      </c>
      <c r="BL586" s="5" t="e">
        <f>AK586-#REF!</f>
        <v>#REF!</v>
      </c>
      <c r="BN586" s="5" t="e">
        <f>AM586-#REF!</f>
        <v>#REF!</v>
      </c>
      <c r="BP586" s="5" t="e">
        <f>AO586-#REF!</f>
        <v>#REF!</v>
      </c>
      <c r="BR586" s="5" t="e">
        <f>AQ586-#REF!</f>
        <v>#REF!</v>
      </c>
      <c r="BT586" s="5">
        <f>AS586-I586</f>
        <v>-3.3905487037188529</v>
      </c>
      <c r="BV586" s="5">
        <f>AU586-K586</f>
        <v>5.7107042301740538</v>
      </c>
      <c r="BX586" s="5">
        <f>AW586-M586</f>
        <v>1.715957164066964</v>
      </c>
      <c r="BZ586" s="5">
        <f>AY586-O586</f>
        <v>-0.51478990204012476</v>
      </c>
      <c r="CB586" s="5">
        <f>BA586-Q586</f>
        <v>-1.7415369681472121</v>
      </c>
    </row>
    <row r="587" spans="1:80" ht="75" customHeight="1" x14ac:dyDescent="0.25">
      <c r="A587" s="46" t="str">
        <f>A584</f>
        <v>4.2.6</v>
      </c>
      <c r="B587" s="84"/>
      <c r="C587" s="40" t="s">
        <v>468</v>
      </c>
      <c r="D587" s="13">
        <v>53</v>
      </c>
      <c r="E587" s="13">
        <v>79</v>
      </c>
      <c r="F587" s="13">
        <v>128</v>
      </c>
      <c r="G587" s="13">
        <v>86.666666666666671</v>
      </c>
      <c r="H587" s="13">
        <v>118</v>
      </c>
      <c r="I587" s="13">
        <v>183</v>
      </c>
      <c r="J587" s="13">
        <v>100</v>
      </c>
      <c r="K587" s="13">
        <v>123</v>
      </c>
      <c r="L587" s="13">
        <v>87</v>
      </c>
      <c r="M587" s="13">
        <v>144</v>
      </c>
      <c r="N587" s="13">
        <v>85</v>
      </c>
      <c r="O587" s="13">
        <v>158</v>
      </c>
      <c r="P587" s="13">
        <v>83</v>
      </c>
      <c r="Q587" s="13">
        <v>162</v>
      </c>
      <c r="R587" s="13">
        <v>150</v>
      </c>
      <c r="S587" s="13" t="s">
        <v>464</v>
      </c>
      <c r="AB587" s="13">
        <v>0</v>
      </c>
      <c r="AC587" s="13">
        <v>0</v>
      </c>
      <c r="AD587" s="13">
        <v>0</v>
      </c>
      <c r="AE587" s="13">
        <v>0</v>
      </c>
      <c r="AF587" s="13">
        <v>60</v>
      </c>
      <c r="AG587" s="13">
        <v>60</v>
      </c>
      <c r="AH587" s="13">
        <v>62</v>
      </c>
      <c r="AI587" s="13">
        <v>62</v>
      </c>
      <c r="AJ587" s="13">
        <v>53</v>
      </c>
      <c r="AK587" s="13">
        <v>53</v>
      </c>
      <c r="AL587" s="13">
        <v>87</v>
      </c>
      <c r="AM587" s="13">
        <v>87</v>
      </c>
      <c r="AN587" s="13">
        <v>172</v>
      </c>
      <c r="AO587" s="13">
        <v>53</v>
      </c>
      <c r="AP587" s="13">
        <v>127</v>
      </c>
      <c r="AQ587" s="13">
        <v>64</v>
      </c>
      <c r="AR587" s="13">
        <v>124</v>
      </c>
      <c r="AS587" s="13">
        <v>143</v>
      </c>
      <c r="AT587" s="13">
        <v>102</v>
      </c>
      <c r="AU587" s="13">
        <v>140</v>
      </c>
      <c r="AV587" s="13">
        <v>121</v>
      </c>
      <c r="AW587" s="13">
        <v>137</v>
      </c>
      <c r="AX587" s="13">
        <v>122</v>
      </c>
      <c r="AY587" s="13">
        <v>134</v>
      </c>
      <c r="AZ587" s="13">
        <v>115</v>
      </c>
      <c r="BA587" s="13">
        <v>130</v>
      </c>
      <c r="BC587" s="5">
        <f>AB587-D587</f>
        <v>-53</v>
      </c>
      <c r="BD587" s="5">
        <f>AC587-E587</f>
        <v>-79</v>
      </c>
      <c r="BE587" s="5">
        <f>AD587-F587</f>
        <v>-128</v>
      </c>
      <c r="BF587" s="5">
        <f>AE587-G587</f>
        <v>-86.666666666666671</v>
      </c>
      <c r="BH587" s="5" t="e">
        <f>AG587-#REF!</f>
        <v>#REF!</v>
      </c>
      <c r="BJ587" s="5" t="e">
        <f>AI587-#REF!</f>
        <v>#REF!</v>
      </c>
      <c r="BL587" s="5" t="e">
        <f>AK587-#REF!</f>
        <v>#REF!</v>
      </c>
      <c r="BN587" s="5" t="e">
        <f>AM587-#REF!</f>
        <v>#REF!</v>
      </c>
      <c r="BP587" s="5" t="e">
        <f>AO587-#REF!</f>
        <v>#REF!</v>
      </c>
      <c r="BR587" s="5" t="e">
        <f>AQ587-#REF!</f>
        <v>#REF!</v>
      </c>
      <c r="BT587" s="5">
        <f>AS587-I587</f>
        <v>-40</v>
      </c>
      <c r="BV587" s="5">
        <f>AU587-K587</f>
        <v>17</v>
      </c>
      <c r="BX587" s="5">
        <f>AW587-M587</f>
        <v>-7</v>
      </c>
      <c r="BZ587" s="5">
        <f>AY587-O587</f>
        <v>-24</v>
      </c>
      <c r="CB587" s="5">
        <f>BA587-Q587</f>
        <v>-32</v>
      </c>
    </row>
    <row r="588" spans="1:80" ht="30" customHeight="1" x14ac:dyDescent="0.25">
      <c r="A588" s="38" t="s">
        <v>276</v>
      </c>
      <c r="B588" s="84" t="s">
        <v>29</v>
      </c>
      <c r="C588" s="40" t="s">
        <v>58</v>
      </c>
      <c r="D588" s="13">
        <v>0</v>
      </c>
      <c r="E588" s="13">
        <v>0</v>
      </c>
      <c r="F588" s="13">
        <v>0</v>
      </c>
      <c r="G588" s="13">
        <v>0</v>
      </c>
      <c r="H588" s="13">
        <v>0</v>
      </c>
      <c r="I588" s="13">
        <v>0</v>
      </c>
      <c r="J588" s="13">
        <v>0</v>
      </c>
      <c r="K588" s="13">
        <v>0</v>
      </c>
      <c r="L588" s="13">
        <v>0</v>
      </c>
      <c r="M588" s="13">
        <v>0</v>
      </c>
      <c r="N588" s="13">
        <v>0</v>
      </c>
      <c r="O588" s="13">
        <v>0</v>
      </c>
      <c r="P588" s="13">
        <v>0</v>
      </c>
      <c r="Q588" s="13">
        <v>0</v>
      </c>
      <c r="R588" s="13">
        <v>0</v>
      </c>
      <c r="S588" s="13" t="s">
        <v>464</v>
      </c>
      <c r="AB588" s="13">
        <v>0</v>
      </c>
      <c r="AC588" s="13">
        <v>0</v>
      </c>
      <c r="AD588" s="13">
        <v>0</v>
      </c>
      <c r="AE588" s="13">
        <v>0</v>
      </c>
      <c r="AF588" s="13">
        <v>0</v>
      </c>
      <c r="AG588" s="13">
        <v>0</v>
      </c>
      <c r="AH588" s="13">
        <v>0</v>
      </c>
      <c r="AI588" s="13">
        <v>0</v>
      </c>
      <c r="AJ588" s="13">
        <v>0</v>
      </c>
      <c r="AK588" s="13"/>
      <c r="AL588" s="13">
        <v>0</v>
      </c>
      <c r="AM588" s="13">
        <v>0</v>
      </c>
      <c r="AN588" s="13">
        <v>0</v>
      </c>
      <c r="AO588" s="13"/>
      <c r="AP588" s="13">
        <v>0</v>
      </c>
      <c r="AQ588" s="13"/>
      <c r="AR588" s="13">
        <v>0</v>
      </c>
      <c r="AS588" s="13"/>
      <c r="AT588" s="13">
        <v>0</v>
      </c>
      <c r="AU588" s="13"/>
      <c r="AV588" s="13">
        <v>0</v>
      </c>
      <c r="AW588" s="13"/>
      <c r="AX588" s="13">
        <v>0</v>
      </c>
      <c r="AY588" s="13"/>
      <c r="AZ588" s="13">
        <v>0</v>
      </c>
      <c r="BA588" s="13"/>
      <c r="BC588" s="5">
        <f>AB588-D588</f>
        <v>0</v>
      </c>
      <c r="BD588" s="5">
        <f>AC588-E588</f>
        <v>0</v>
      </c>
      <c r="BE588" s="5">
        <f>AD588-F588</f>
        <v>0</v>
      </c>
      <c r="BF588" s="5">
        <f>AE588-G588</f>
        <v>0</v>
      </c>
      <c r="BH588" s="5" t="e">
        <f>AG588-#REF!</f>
        <v>#REF!</v>
      </c>
      <c r="BJ588" s="5" t="e">
        <f>AI588-#REF!</f>
        <v>#REF!</v>
      </c>
      <c r="BL588" s="5" t="e">
        <f>AK588-#REF!</f>
        <v>#REF!</v>
      </c>
      <c r="BN588" s="5" t="e">
        <f>AM588-#REF!</f>
        <v>#REF!</v>
      </c>
      <c r="BP588" s="5" t="e">
        <f>AO588-#REF!</f>
        <v>#REF!</v>
      </c>
      <c r="BR588" s="5" t="e">
        <f>AQ588-#REF!</f>
        <v>#REF!</v>
      </c>
      <c r="BT588" s="5">
        <f>AS588-I588</f>
        <v>0</v>
      </c>
      <c r="BV588" s="5">
        <f>AU588-K588</f>
        <v>0</v>
      </c>
      <c r="BX588" s="5">
        <f>AW588-M588</f>
        <v>0</v>
      </c>
      <c r="BZ588" s="5">
        <f>AY588-O588</f>
        <v>0</v>
      </c>
      <c r="CB588" s="5">
        <f>BA588-Q588</f>
        <v>0</v>
      </c>
    </row>
    <row r="589" spans="1:80" ht="30" customHeight="1" x14ac:dyDescent="0.25">
      <c r="A589" s="46" t="str">
        <f>A588</f>
        <v>4.2.6.1</v>
      </c>
      <c r="B589" s="84"/>
      <c r="C589" s="40" t="s">
        <v>59</v>
      </c>
      <c r="D589" s="13">
        <v>0.35</v>
      </c>
      <c r="E589" s="13">
        <v>2.63</v>
      </c>
      <c r="F589" s="13">
        <v>1.23</v>
      </c>
      <c r="G589" s="13">
        <v>1.4566666666666663</v>
      </c>
      <c r="H589" s="13">
        <v>0.16</v>
      </c>
      <c r="I589" s="13">
        <v>0.26</v>
      </c>
      <c r="J589" s="13">
        <v>0.63800000000000001</v>
      </c>
      <c r="K589" s="13">
        <v>0.1</v>
      </c>
      <c r="L589" s="13">
        <v>0.68300000000000005</v>
      </c>
      <c r="M589" s="13">
        <v>0.96</v>
      </c>
      <c r="N589" s="13">
        <v>0.72299999999999998</v>
      </c>
      <c r="O589" s="13">
        <v>1.105</v>
      </c>
      <c r="P589" s="13">
        <v>0.66600000000000004</v>
      </c>
      <c r="Q589" s="13">
        <v>1.1950000000000001</v>
      </c>
      <c r="R589" s="13">
        <v>1.3049999999999999</v>
      </c>
      <c r="S589" s="13" t="s">
        <v>464</v>
      </c>
      <c r="AB589" s="13">
        <v>3.34</v>
      </c>
      <c r="AC589" s="13">
        <v>2.7100000000000004</v>
      </c>
      <c r="AD589" s="13">
        <v>0.8</v>
      </c>
      <c r="AE589" s="13">
        <v>2.2833333333333337</v>
      </c>
      <c r="AF589" s="13">
        <v>1.66</v>
      </c>
      <c r="AG589" s="13">
        <v>1.66</v>
      </c>
      <c r="AH589" s="13">
        <v>1.829989161051504E-2</v>
      </c>
      <c r="AI589" s="13">
        <v>0.28600000000000003</v>
      </c>
      <c r="AJ589" s="13">
        <v>0.65</v>
      </c>
      <c r="AK589" s="13">
        <v>0.65</v>
      </c>
      <c r="AL589" s="13">
        <v>1.5229999999999999</v>
      </c>
      <c r="AM589" s="13">
        <v>1.5229999999999999</v>
      </c>
      <c r="AN589" s="13">
        <v>5.7460050148870796E-2</v>
      </c>
      <c r="AO589" s="13">
        <v>0.35</v>
      </c>
      <c r="AP589" s="13">
        <v>5.8646889522929596E-2</v>
      </c>
      <c r="AQ589" s="13">
        <v>1.31</v>
      </c>
      <c r="AR589" s="13">
        <v>6.0459447783223777E-2</v>
      </c>
      <c r="AS589" s="13"/>
      <c r="AT589" s="13">
        <v>9.8694459760138353E-2</v>
      </c>
      <c r="AU589" s="13"/>
      <c r="AV589" s="13">
        <v>6.372717795826649E-2</v>
      </c>
      <c r="AW589" s="13"/>
      <c r="AX589" s="13">
        <v>6.617206040046085E-2</v>
      </c>
      <c r="AY589" s="13"/>
      <c r="AZ589" s="13">
        <v>8.8229546756458138E-2</v>
      </c>
      <c r="BA589" s="13"/>
      <c r="BC589" s="5">
        <f>AB589-D589</f>
        <v>2.9899999999999998</v>
      </c>
      <c r="BD589" s="5">
        <f>AC589-E589</f>
        <v>8.0000000000000515E-2</v>
      </c>
      <c r="BE589" s="5">
        <f>AD589-F589</f>
        <v>-0.42999999999999994</v>
      </c>
      <c r="BF589" s="5">
        <f>AE589-G589</f>
        <v>0.82666666666666733</v>
      </c>
      <c r="BH589" s="5" t="e">
        <f>AG589-#REF!</f>
        <v>#REF!</v>
      </c>
      <c r="BJ589" s="5" t="e">
        <f>AI589-#REF!</f>
        <v>#REF!</v>
      </c>
      <c r="BL589" s="5" t="e">
        <f>AK589-#REF!</f>
        <v>#REF!</v>
      </c>
      <c r="BN589" s="5" t="e">
        <f>AM589-#REF!</f>
        <v>#REF!</v>
      </c>
      <c r="BP589" s="5" t="e">
        <f>AO589-#REF!</f>
        <v>#REF!</v>
      </c>
      <c r="BR589" s="5" t="e">
        <f>AQ589-#REF!</f>
        <v>#REF!</v>
      </c>
      <c r="BT589" s="5">
        <f>AS589-I589</f>
        <v>-0.26</v>
      </c>
      <c r="BV589" s="5">
        <f>AU589-K589</f>
        <v>-0.1</v>
      </c>
      <c r="BX589" s="5">
        <f>AW589-M589</f>
        <v>-0.96</v>
      </c>
      <c r="BZ589" s="5">
        <f>AY589-O589</f>
        <v>-1.105</v>
      </c>
      <c r="CB589" s="5">
        <f>BA589-Q589</f>
        <v>-1.1950000000000001</v>
      </c>
    </row>
    <row r="590" spans="1:80" ht="30" customHeight="1" x14ac:dyDescent="0.25">
      <c r="A590" s="46" t="str">
        <f>A588</f>
        <v>4.2.6.1</v>
      </c>
      <c r="B590" s="84"/>
      <c r="C590" s="40" t="s">
        <v>60</v>
      </c>
      <c r="D590" s="13">
        <v>4.6750000000000007</v>
      </c>
      <c r="E590" s="13">
        <v>1.3149999999999999</v>
      </c>
      <c r="F590" s="13">
        <v>1.0680000000000001</v>
      </c>
      <c r="G590" s="13">
        <v>1.0329999999999999</v>
      </c>
      <c r="H590" s="13">
        <v>0</v>
      </c>
      <c r="I590" s="13">
        <v>0.192</v>
      </c>
      <c r="J590" s="13">
        <v>3.5369999999999999</v>
      </c>
      <c r="K590" s="13">
        <v>0.4</v>
      </c>
      <c r="L590" s="13">
        <v>3.7890000000000001</v>
      </c>
      <c r="M590" s="13">
        <v>5.3229999999999995</v>
      </c>
      <c r="N590" s="13">
        <v>4.008</v>
      </c>
      <c r="O590" s="13">
        <v>6.125</v>
      </c>
      <c r="P590" s="13">
        <v>3.694</v>
      </c>
      <c r="Q590" s="13">
        <v>6.625</v>
      </c>
      <c r="R590" s="13">
        <v>7.2370000000000001</v>
      </c>
      <c r="S590" s="13" t="s">
        <v>464</v>
      </c>
      <c r="AB590" s="13">
        <v>1.1840000000000002</v>
      </c>
      <c r="AC590" s="13">
        <v>4.3</v>
      </c>
      <c r="AD590" s="13">
        <v>2.9449999999999998</v>
      </c>
      <c r="AE590" s="13">
        <v>2.8096666666666668</v>
      </c>
      <c r="AF590" s="13">
        <v>0.85399999999999998</v>
      </c>
      <c r="AG590" s="13">
        <v>0.85399999999999998</v>
      </c>
      <c r="AH590" s="13">
        <v>2.1114676952083329</v>
      </c>
      <c r="AI590" s="13">
        <v>1.21</v>
      </c>
      <c r="AJ590" s="13">
        <v>1.1779999999999999</v>
      </c>
      <c r="AK590" s="13">
        <v>1.1779999999999999</v>
      </c>
      <c r="AL590" s="13">
        <v>1.3180000000000001</v>
      </c>
      <c r="AM590" s="13">
        <v>1.3180000000000001</v>
      </c>
      <c r="AN590" s="13">
        <v>6.8114579533923889</v>
      </c>
      <c r="AO590" s="13">
        <v>4.6750000000000007</v>
      </c>
      <c r="AP590" s="13">
        <v>6.9521488590370479</v>
      </c>
      <c r="AQ590" s="13">
        <v>4.0359999999999996</v>
      </c>
      <c r="AR590" s="13">
        <v>7.167014045302647</v>
      </c>
      <c r="AS590" s="13"/>
      <c r="AT590" s="13">
        <v>11.699487925040918</v>
      </c>
      <c r="AU590" s="13"/>
      <c r="AV590" s="13">
        <v>7.554378947224377</v>
      </c>
      <c r="AW590" s="13"/>
      <c r="AX590" s="13">
        <v>7.8442014223675081</v>
      </c>
      <c r="AY590" s="13"/>
      <c r="AZ590" s="13">
        <v>10.458950982838514</v>
      </c>
      <c r="BA590" s="13"/>
      <c r="BC590" s="5">
        <f>AB590-D590</f>
        <v>-3.4910000000000005</v>
      </c>
      <c r="BD590" s="5">
        <f>AC590-E590</f>
        <v>2.9849999999999999</v>
      </c>
      <c r="BE590" s="5">
        <f>AD590-F590</f>
        <v>1.8769999999999998</v>
      </c>
      <c r="BF590" s="5">
        <f>AE590-G590</f>
        <v>1.7766666666666668</v>
      </c>
      <c r="BH590" s="5" t="e">
        <f>AG590-#REF!</f>
        <v>#REF!</v>
      </c>
      <c r="BJ590" s="5" t="e">
        <f>AI590-#REF!</f>
        <v>#REF!</v>
      </c>
      <c r="BL590" s="5" t="e">
        <f>AK590-#REF!</f>
        <v>#REF!</v>
      </c>
      <c r="BN590" s="5" t="e">
        <f>AM590-#REF!</f>
        <v>#REF!</v>
      </c>
      <c r="BP590" s="5" t="e">
        <f>AO590-#REF!</f>
        <v>#REF!</v>
      </c>
      <c r="BR590" s="5" t="e">
        <f>AQ590-#REF!</f>
        <v>#REF!</v>
      </c>
      <c r="BT590" s="5">
        <f>AS590-I590</f>
        <v>-0.192</v>
      </c>
      <c r="BV590" s="5">
        <f>AU590-K590</f>
        <v>-0.4</v>
      </c>
      <c r="BX590" s="5">
        <f>AW590-M590</f>
        <v>-5.3229999999999995</v>
      </c>
      <c r="BZ590" s="5">
        <f>AY590-O590</f>
        <v>-6.125</v>
      </c>
      <c r="CB590" s="5">
        <f>BA590-Q590</f>
        <v>-6.625</v>
      </c>
    </row>
    <row r="591" spans="1:80" ht="30" customHeight="1" x14ac:dyDescent="0.25">
      <c r="A591" s="46" t="str">
        <f>A588</f>
        <v>4.2.6.1</v>
      </c>
      <c r="B591" s="84"/>
      <c r="C591" s="40" t="s">
        <v>468</v>
      </c>
      <c r="D591" s="13">
        <v>21</v>
      </c>
      <c r="E591" s="13">
        <v>24</v>
      </c>
      <c r="F591" s="13">
        <v>75</v>
      </c>
      <c r="G591" s="13">
        <v>40</v>
      </c>
      <c r="H591" s="13">
        <v>12</v>
      </c>
      <c r="I591" s="13">
        <v>61</v>
      </c>
      <c r="J591" s="13">
        <v>40</v>
      </c>
      <c r="K591" s="13">
        <v>46</v>
      </c>
      <c r="L591" s="13">
        <v>34</v>
      </c>
      <c r="M591" s="13">
        <v>45</v>
      </c>
      <c r="N591" s="13">
        <v>33</v>
      </c>
      <c r="O591" s="13">
        <v>48</v>
      </c>
      <c r="P591" s="13">
        <v>32</v>
      </c>
      <c r="Q591" s="13">
        <v>48</v>
      </c>
      <c r="R591" s="13">
        <v>48</v>
      </c>
      <c r="S591" s="13" t="s">
        <v>464</v>
      </c>
      <c r="AB591" s="13">
        <v>0</v>
      </c>
      <c r="AC591" s="13">
        <v>0</v>
      </c>
      <c r="AD591" s="13">
        <v>0</v>
      </c>
      <c r="AE591" s="13">
        <v>0</v>
      </c>
      <c r="AF591" s="13">
        <v>35</v>
      </c>
      <c r="AG591" s="13">
        <v>35</v>
      </c>
      <c r="AH591" s="13">
        <v>42</v>
      </c>
      <c r="AI591" s="13">
        <v>42</v>
      </c>
      <c r="AJ591" s="13">
        <v>37</v>
      </c>
      <c r="AK591" s="13">
        <v>37</v>
      </c>
      <c r="AL591" s="13">
        <v>61</v>
      </c>
      <c r="AM591" s="13">
        <v>61</v>
      </c>
      <c r="AN591" s="13">
        <v>72</v>
      </c>
      <c r="AO591" s="13">
        <v>21</v>
      </c>
      <c r="AP591" s="13">
        <v>51</v>
      </c>
      <c r="AQ591" s="13">
        <v>20</v>
      </c>
      <c r="AR591" s="13">
        <v>50</v>
      </c>
      <c r="AS591" s="13"/>
      <c r="AT591" s="13">
        <v>42</v>
      </c>
      <c r="AU591" s="13"/>
      <c r="AV591" s="13">
        <v>49</v>
      </c>
      <c r="AW591" s="13"/>
      <c r="AX591" s="13">
        <v>49</v>
      </c>
      <c r="AY591" s="13"/>
      <c r="AZ591" s="13">
        <v>47</v>
      </c>
      <c r="BA591" s="13"/>
      <c r="BC591" s="5">
        <f>AB591-D591</f>
        <v>-21</v>
      </c>
      <c r="BD591" s="5">
        <f>AC591-E591</f>
        <v>-24</v>
      </c>
      <c r="BE591" s="5">
        <f>AD591-F591</f>
        <v>-75</v>
      </c>
      <c r="BF591" s="5">
        <f>AE591-G591</f>
        <v>-40</v>
      </c>
      <c r="BH591" s="5" t="e">
        <f>AG591-#REF!</f>
        <v>#REF!</v>
      </c>
      <c r="BJ591" s="5" t="e">
        <f>AI591-#REF!</f>
        <v>#REF!</v>
      </c>
      <c r="BL591" s="5" t="e">
        <f>AK591-#REF!</f>
        <v>#REF!</v>
      </c>
      <c r="BN591" s="5" t="e">
        <f>AM591-#REF!</f>
        <v>#REF!</v>
      </c>
      <c r="BP591" s="5" t="e">
        <f>AO591-#REF!</f>
        <v>#REF!</v>
      </c>
      <c r="BR591" s="5" t="e">
        <f>AQ591-#REF!</f>
        <v>#REF!</v>
      </c>
      <c r="BT591" s="5">
        <f>AS591-I591</f>
        <v>-61</v>
      </c>
      <c r="BV591" s="5">
        <f>AU591-K591</f>
        <v>-46</v>
      </c>
      <c r="BX591" s="5">
        <f>AW591-M591</f>
        <v>-45</v>
      </c>
      <c r="BZ591" s="5">
        <f>AY591-O591</f>
        <v>-48</v>
      </c>
      <c r="CB591" s="5">
        <f>BA591-Q591</f>
        <v>-48</v>
      </c>
    </row>
    <row r="592" spans="1:80" ht="45" customHeight="1" x14ac:dyDescent="0.25">
      <c r="A592" s="38" t="s">
        <v>277</v>
      </c>
      <c r="B592" s="84" t="s">
        <v>31</v>
      </c>
      <c r="C592" s="40" t="s">
        <v>58</v>
      </c>
      <c r="D592" s="13">
        <v>0</v>
      </c>
      <c r="E592" s="13">
        <v>0</v>
      </c>
      <c r="F592" s="13">
        <v>0</v>
      </c>
      <c r="G592" s="13">
        <v>0</v>
      </c>
      <c r="H592" s="13">
        <v>0</v>
      </c>
      <c r="I592" s="13">
        <v>0</v>
      </c>
      <c r="J592" s="13">
        <v>0</v>
      </c>
      <c r="K592" s="13">
        <v>0</v>
      </c>
      <c r="L592" s="13">
        <v>0</v>
      </c>
      <c r="M592" s="13">
        <v>0</v>
      </c>
      <c r="N592" s="13">
        <v>0</v>
      </c>
      <c r="O592" s="13">
        <v>0</v>
      </c>
      <c r="P592" s="13">
        <v>0</v>
      </c>
      <c r="Q592" s="13">
        <v>0</v>
      </c>
      <c r="R592" s="13">
        <v>0</v>
      </c>
      <c r="S592" s="13" t="s">
        <v>464</v>
      </c>
      <c r="AB592" s="13">
        <v>0</v>
      </c>
      <c r="AC592" s="13">
        <v>0</v>
      </c>
      <c r="AD592" s="13">
        <v>0</v>
      </c>
      <c r="AE592" s="13">
        <v>0</v>
      </c>
      <c r="AF592" s="13">
        <v>0</v>
      </c>
      <c r="AG592" s="13">
        <v>0</v>
      </c>
      <c r="AH592" s="13">
        <v>0</v>
      </c>
      <c r="AI592" s="13">
        <v>0</v>
      </c>
      <c r="AJ592" s="13">
        <v>0</v>
      </c>
      <c r="AK592" s="13"/>
      <c r="AL592" s="13">
        <v>0</v>
      </c>
      <c r="AM592" s="13">
        <v>0</v>
      </c>
      <c r="AN592" s="13">
        <v>0</v>
      </c>
      <c r="AO592" s="13"/>
      <c r="AP592" s="13">
        <v>0</v>
      </c>
      <c r="AQ592" s="13"/>
      <c r="AR592" s="13">
        <v>0</v>
      </c>
      <c r="AS592" s="13"/>
      <c r="AT592" s="13">
        <v>0</v>
      </c>
      <c r="AU592" s="13"/>
      <c r="AV592" s="13">
        <v>0</v>
      </c>
      <c r="AW592" s="13"/>
      <c r="AX592" s="13">
        <v>0</v>
      </c>
      <c r="AY592" s="13"/>
      <c r="AZ592" s="13">
        <v>0</v>
      </c>
      <c r="BA592" s="13"/>
      <c r="BC592" s="5">
        <f>AB592-D592</f>
        <v>0</v>
      </c>
      <c r="BD592" s="5">
        <f>AC592-E592</f>
        <v>0</v>
      </c>
      <c r="BE592" s="5">
        <f>AD592-F592</f>
        <v>0</v>
      </c>
      <c r="BF592" s="5">
        <f>AE592-G592</f>
        <v>0</v>
      </c>
      <c r="BH592" s="5" t="e">
        <f>AG592-#REF!</f>
        <v>#REF!</v>
      </c>
      <c r="BJ592" s="5" t="e">
        <f>AI592-#REF!</f>
        <v>#REF!</v>
      </c>
      <c r="BL592" s="5" t="e">
        <f>AK592-#REF!</f>
        <v>#REF!</v>
      </c>
      <c r="BN592" s="5" t="e">
        <f>AM592-#REF!</f>
        <v>#REF!</v>
      </c>
      <c r="BP592" s="5" t="e">
        <f>AO592-#REF!</f>
        <v>#REF!</v>
      </c>
      <c r="BR592" s="5" t="e">
        <f>AQ592-#REF!</f>
        <v>#REF!</v>
      </c>
      <c r="BT592" s="5">
        <f>AS592-I592</f>
        <v>0</v>
      </c>
      <c r="BV592" s="5">
        <f>AU592-K592</f>
        <v>0</v>
      </c>
      <c r="BX592" s="5">
        <f>AW592-M592</f>
        <v>0</v>
      </c>
      <c r="BZ592" s="5">
        <f>AY592-O592</f>
        <v>0</v>
      </c>
      <c r="CB592" s="5">
        <f>BA592-Q592</f>
        <v>0</v>
      </c>
    </row>
    <row r="593" spans="1:80" ht="45" customHeight="1" x14ac:dyDescent="0.25">
      <c r="A593" s="46" t="str">
        <f>A592</f>
        <v>4.2.6.2</v>
      </c>
      <c r="B593" s="84"/>
      <c r="C593" s="40" t="s">
        <v>59</v>
      </c>
      <c r="D593" s="13">
        <v>0</v>
      </c>
      <c r="E593" s="13">
        <v>0</v>
      </c>
      <c r="F593" s="13">
        <v>0</v>
      </c>
      <c r="G593" s="13">
        <v>0</v>
      </c>
      <c r="H593" s="13">
        <v>0</v>
      </c>
      <c r="I593" s="13">
        <v>0</v>
      </c>
      <c r="J593" s="13">
        <v>0</v>
      </c>
      <c r="K593" s="13">
        <v>0</v>
      </c>
      <c r="L593" s="13">
        <v>0</v>
      </c>
      <c r="M593" s="13">
        <v>0</v>
      </c>
      <c r="N593" s="13">
        <v>0</v>
      </c>
      <c r="O593" s="13">
        <v>0</v>
      </c>
      <c r="P593" s="13">
        <v>0</v>
      </c>
      <c r="Q593" s="13">
        <v>0</v>
      </c>
      <c r="R593" s="13">
        <v>0</v>
      </c>
      <c r="S593" s="13" t="s">
        <v>464</v>
      </c>
      <c r="AB593" s="13">
        <v>0</v>
      </c>
      <c r="AC593" s="13">
        <v>0</v>
      </c>
      <c r="AD593" s="13">
        <v>0</v>
      </c>
      <c r="AE593" s="13">
        <v>0</v>
      </c>
      <c r="AF593" s="13">
        <v>0</v>
      </c>
      <c r="AG593" s="13">
        <v>0</v>
      </c>
      <c r="AH593" s="13">
        <v>0</v>
      </c>
      <c r="AI593" s="13">
        <v>0</v>
      </c>
      <c r="AJ593" s="13">
        <v>0</v>
      </c>
      <c r="AK593" s="13">
        <v>0</v>
      </c>
      <c r="AL593" s="13">
        <v>0</v>
      </c>
      <c r="AM593" s="13">
        <v>0</v>
      </c>
      <c r="AN593" s="13">
        <v>0</v>
      </c>
      <c r="AO593" s="13">
        <v>0</v>
      </c>
      <c r="AP593" s="13">
        <v>0</v>
      </c>
      <c r="AQ593" s="13">
        <v>0</v>
      </c>
      <c r="AR593" s="13">
        <v>0</v>
      </c>
      <c r="AS593" s="13">
        <v>0.16144659673361123</v>
      </c>
      <c r="AT593" s="13">
        <v>0</v>
      </c>
      <c r="AU593" s="13">
        <v>0.16527197948377212</v>
      </c>
      <c r="AV593" s="13">
        <v>0</v>
      </c>
      <c r="AW593" s="13">
        <v>0.16909736223393296</v>
      </c>
      <c r="AX593" s="13">
        <v>0</v>
      </c>
      <c r="AY593" s="13">
        <v>0.1729227449840938</v>
      </c>
      <c r="AZ593" s="13">
        <v>0</v>
      </c>
      <c r="BA593" s="13">
        <v>0.17674812773425466</v>
      </c>
      <c r="BC593" s="5">
        <f>AB593-D593</f>
        <v>0</v>
      </c>
      <c r="BD593" s="5">
        <f>AC593-E593</f>
        <v>0</v>
      </c>
      <c r="BE593" s="5">
        <f>AD593-F593</f>
        <v>0</v>
      </c>
      <c r="BF593" s="5">
        <f>AE593-G593</f>
        <v>0</v>
      </c>
      <c r="BH593" s="5" t="e">
        <f>AG593-#REF!</f>
        <v>#REF!</v>
      </c>
      <c r="BJ593" s="5" t="e">
        <f>AI593-#REF!</f>
        <v>#REF!</v>
      </c>
      <c r="BL593" s="5" t="e">
        <f>AK593-#REF!</f>
        <v>#REF!</v>
      </c>
      <c r="BN593" s="5" t="e">
        <f>AM593-#REF!</f>
        <v>#REF!</v>
      </c>
      <c r="BP593" s="5" t="e">
        <f>AO593-#REF!</f>
        <v>#REF!</v>
      </c>
      <c r="BR593" s="5" t="e">
        <f>AQ593-#REF!</f>
        <v>#REF!</v>
      </c>
      <c r="BT593" s="5">
        <f>AS593-I593</f>
        <v>0.16144659673361123</v>
      </c>
      <c r="BV593" s="5">
        <f>AU593-K593</f>
        <v>0.16527197948377212</v>
      </c>
      <c r="BX593" s="5">
        <f>AW593-M593</f>
        <v>0.16909736223393296</v>
      </c>
      <c r="BZ593" s="5">
        <f>AY593-O593</f>
        <v>0.1729227449840938</v>
      </c>
      <c r="CB593" s="5">
        <f>BA593-Q593</f>
        <v>0.17674812773425466</v>
      </c>
    </row>
    <row r="594" spans="1:80" ht="45" customHeight="1" x14ac:dyDescent="0.25">
      <c r="A594" s="46" t="str">
        <f>A592</f>
        <v>4.2.6.2</v>
      </c>
      <c r="B594" s="84"/>
      <c r="C594" s="40" t="s">
        <v>60</v>
      </c>
      <c r="D594" s="13">
        <v>0</v>
      </c>
      <c r="E594" s="13">
        <v>0</v>
      </c>
      <c r="F594" s="13">
        <v>0</v>
      </c>
      <c r="G594" s="13">
        <v>0</v>
      </c>
      <c r="H594" s="13">
        <v>0</v>
      </c>
      <c r="I594" s="13">
        <v>0</v>
      </c>
      <c r="J594" s="13">
        <v>0</v>
      </c>
      <c r="K594" s="13">
        <v>0</v>
      </c>
      <c r="L594" s="13">
        <v>0</v>
      </c>
      <c r="M594" s="13">
        <v>0</v>
      </c>
      <c r="N594" s="13">
        <v>0</v>
      </c>
      <c r="O594" s="13">
        <v>0</v>
      </c>
      <c r="P594" s="13">
        <v>0</v>
      </c>
      <c r="Q594" s="13">
        <v>0</v>
      </c>
      <c r="R594" s="13">
        <v>0</v>
      </c>
      <c r="S594" s="13" t="s">
        <v>464</v>
      </c>
      <c r="AB594" s="13">
        <v>0</v>
      </c>
      <c r="AC594" s="13">
        <v>0</v>
      </c>
      <c r="AD594" s="13">
        <v>0</v>
      </c>
      <c r="AE594" s="13">
        <v>0</v>
      </c>
      <c r="AF594" s="13">
        <v>0</v>
      </c>
      <c r="AG594" s="13">
        <v>0</v>
      </c>
      <c r="AH594" s="13">
        <v>0</v>
      </c>
      <c r="AI594" s="13">
        <v>0</v>
      </c>
      <c r="AJ594" s="13">
        <v>0</v>
      </c>
      <c r="AK594" s="13">
        <v>0</v>
      </c>
      <c r="AL594" s="13">
        <v>0</v>
      </c>
      <c r="AM594" s="13">
        <v>0</v>
      </c>
      <c r="AN594" s="13">
        <v>0</v>
      </c>
      <c r="AO594" s="13">
        <v>0</v>
      </c>
      <c r="AP594" s="13">
        <v>0</v>
      </c>
      <c r="AQ594" s="13">
        <v>0.375</v>
      </c>
      <c r="AR594" s="13">
        <v>0</v>
      </c>
      <c r="AS594" s="13">
        <v>7.9630505555490627</v>
      </c>
      <c r="AT594" s="13">
        <v>0</v>
      </c>
      <c r="AU594" s="13">
        <v>8.1517303843603095</v>
      </c>
      <c r="AV594" s="13">
        <v>0</v>
      </c>
      <c r="AW594" s="13">
        <v>8.3404102131715572</v>
      </c>
      <c r="AX594" s="13">
        <v>0</v>
      </c>
      <c r="AY594" s="13">
        <v>8.5290900419828031</v>
      </c>
      <c r="AZ594" s="13">
        <v>0</v>
      </c>
      <c r="BA594" s="13">
        <v>8.7177698707940507</v>
      </c>
      <c r="BC594" s="5">
        <f>AB594-D594</f>
        <v>0</v>
      </c>
      <c r="BD594" s="5">
        <f>AC594-E594</f>
        <v>0</v>
      </c>
      <c r="BE594" s="5">
        <f>AD594-F594</f>
        <v>0</v>
      </c>
      <c r="BF594" s="5">
        <f>AE594-G594</f>
        <v>0</v>
      </c>
      <c r="BH594" s="5" t="e">
        <f>AG594-#REF!</f>
        <v>#REF!</v>
      </c>
      <c r="BJ594" s="5" t="e">
        <f>AI594-#REF!</f>
        <v>#REF!</v>
      </c>
      <c r="BL594" s="5" t="e">
        <f>AK594-#REF!</f>
        <v>#REF!</v>
      </c>
      <c r="BN594" s="5" t="e">
        <f>AM594-#REF!</f>
        <v>#REF!</v>
      </c>
      <c r="BP594" s="5" t="e">
        <f>AO594-#REF!</f>
        <v>#REF!</v>
      </c>
      <c r="BR594" s="5" t="e">
        <f>AQ594-#REF!</f>
        <v>#REF!</v>
      </c>
      <c r="BT594" s="5">
        <f>AS594-I594</f>
        <v>7.9630505555490627</v>
      </c>
      <c r="BV594" s="5">
        <f>AU594-K594</f>
        <v>8.1517303843603095</v>
      </c>
      <c r="BX594" s="5">
        <f>AW594-M594</f>
        <v>8.3404102131715572</v>
      </c>
      <c r="BZ594" s="5">
        <f>AY594-O594</f>
        <v>8.5290900419828031</v>
      </c>
      <c r="CB594" s="5">
        <f>BA594-Q594</f>
        <v>8.7177698707940507</v>
      </c>
    </row>
    <row r="595" spans="1:80" ht="45" customHeight="1" x14ac:dyDescent="0.25">
      <c r="A595" s="46" t="str">
        <f>A592</f>
        <v>4.2.6.2</v>
      </c>
      <c r="B595" s="84"/>
      <c r="C595" s="40" t="s">
        <v>468</v>
      </c>
      <c r="D595" s="13">
        <v>0</v>
      </c>
      <c r="E595" s="13">
        <v>0</v>
      </c>
      <c r="F595" s="13">
        <v>0</v>
      </c>
      <c r="G595" s="13">
        <v>0</v>
      </c>
      <c r="H595" s="13">
        <v>0</v>
      </c>
      <c r="I595" s="13">
        <v>0</v>
      </c>
      <c r="J595" s="13">
        <v>0</v>
      </c>
      <c r="K595" s="13">
        <v>0</v>
      </c>
      <c r="L595" s="13">
        <v>0</v>
      </c>
      <c r="M595" s="13">
        <v>0</v>
      </c>
      <c r="N595" s="13">
        <v>0</v>
      </c>
      <c r="O595" s="13">
        <v>0</v>
      </c>
      <c r="P595" s="13">
        <v>0</v>
      </c>
      <c r="Q595" s="13">
        <v>0</v>
      </c>
      <c r="R595" s="13">
        <v>0</v>
      </c>
      <c r="S595" s="13" t="s">
        <v>464</v>
      </c>
      <c r="AB595" s="13">
        <v>0</v>
      </c>
      <c r="AC595" s="13">
        <v>0</v>
      </c>
      <c r="AD595" s="13">
        <v>0</v>
      </c>
      <c r="AE595" s="13">
        <v>0</v>
      </c>
      <c r="AF595" s="13">
        <v>0</v>
      </c>
      <c r="AG595" s="13">
        <v>0</v>
      </c>
      <c r="AH595" s="13">
        <v>0</v>
      </c>
      <c r="AI595" s="13">
        <v>0</v>
      </c>
      <c r="AJ595" s="13">
        <v>0</v>
      </c>
      <c r="AK595" s="13"/>
      <c r="AL595" s="13">
        <v>0</v>
      </c>
      <c r="AM595" s="13">
        <v>0</v>
      </c>
      <c r="AN595" s="13">
        <v>0</v>
      </c>
      <c r="AO595" s="13"/>
      <c r="AP595" s="13">
        <v>0</v>
      </c>
      <c r="AQ595" s="13">
        <v>5</v>
      </c>
      <c r="AR595" s="13">
        <v>0</v>
      </c>
      <c r="AS595" s="13">
        <v>43</v>
      </c>
      <c r="AT595" s="13">
        <v>0</v>
      </c>
      <c r="AU595" s="13">
        <v>55</v>
      </c>
      <c r="AV595" s="13">
        <v>0</v>
      </c>
      <c r="AW595" s="13">
        <v>57</v>
      </c>
      <c r="AX595" s="13">
        <v>0</v>
      </c>
      <c r="AY595" s="13">
        <v>57</v>
      </c>
      <c r="AZ595" s="13">
        <v>0</v>
      </c>
      <c r="BA595" s="13">
        <v>55</v>
      </c>
      <c r="BC595" s="5">
        <f>AB595-D595</f>
        <v>0</v>
      </c>
      <c r="BD595" s="5">
        <f>AC595-E595</f>
        <v>0</v>
      </c>
      <c r="BE595" s="5">
        <f>AD595-F595</f>
        <v>0</v>
      </c>
      <c r="BF595" s="5">
        <f>AE595-G595</f>
        <v>0</v>
      </c>
      <c r="BH595" s="5" t="e">
        <f>AG595-#REF!</f>
        <v>#REF!</v>
      </c>
      <c r="BJ595" s="5" t="e">
        <f>AI595-#REF!</f>
        <v>#REF!</v>
      </c>
      <c r="BL595" s="5" t="e">
        <f>AK595-#REF!</f>
        <v>#REF!</v>
      </c>
      <c r="BN595" s="5" t="e">
        <f>AM595-#REF!</f>
        <v>#REF!</v>
      </c>
      <c r="BP595" s="5" t="e">
        <f>AO595-#REF!</f>
        <v>#REF!</v>
      </c>
      <c r="BR595" s="5" t="e">
        <f>AQ595-#REF!</f>
        <v>#REF!</v>
      </c>
      <c r="BT595" s="5">
        <f>AS595-I595</f>
        <v>43</v>
      </c>
      <c r="BV595" s="5">
        <f>AU595-K595</f>
        <v>55</v>
      </c>
      <c r="BX595" s="5">
        <f>AW595-M595</f>
        <v>57</v>
      </c>
      <c r="BZ595" s="5">
        <f>AY595-O595</f>
        <v>57</v>
      </c>
      <c r="CB595" s="5">
        <f>BA595-Q595</f>
        <v>55</v>
      </c>
    </row>
    <row r="596" spans="1:80" ht="45" customHeight="1" x14ac:dyDescent="0.25">
      <c r="A596" s="38" t="s">
        <v>278</v>
      </c>
      <c r="B596" s="84" t="s">
        <v>33</v>
      </c>
      <c r="C596" s="40" t="s">
        <v>58</v>
      </c>
      <c r="D596" s="13">
        <v>0</v>
      </c>
      <c r="E596" s="13">
        <v>0</v>
      </c>
      <c r="F596" s="13">
        <v>0</v>
      </c>
      <c r="G596" s="13">
        <v>0</v>
      </c>
      <c r="H596" s="13">
        <v>0</v>
      </c>
      <c r="I596" s="13">
        <v>0</v>
      </c>
      <c r="J596" s="13">
        <v>0</v>
      </c>
      <c r="K596" s="13">
        <v>0</v>
      </c>
      <c r="L596" s="13">
        <v>0</v>
      </c>
      <c r="M596" s="13">
        <v>0</v>
      </c>
      <c r="N596" s="13">
        <v>0</v>
      </c>
      <c r="O596" s="13">
        <v>0</v>
      </c>
      <c r="P596" s="13">
        <v>0</v>
      </c>
      <c r="Q596" s="13">
        <v>0</v>
      </c>
      <c r="R596" s="13">
        <v>0</v>
      </c>
      <c r="S596" s="13" t="s">
        <v>464</v>
      </c>
      <c r="AB596" s="13">
        <v>0</v>
      </c>
      <c r="AC596" s="13">
        <v>0</v>
      </c>
      <c r="AD596" s="13">
        <v>0</v>
      </c>
      <c r="AE596" s="13">
        <v>0</v>
      </c>
      <c r="AF596" s="13">
        <v>0</v>
      </c>
      <c r="AG596" s="13">
        <v>0</v>
      </c>
      <c r="AH596" s="13">
        <v>0</v>
      </c>
      <c r="AI596" s="13">
        <v>0</v>
      </c>
      <c r="AJ596" s="13">
        <v>0</v>
      </c>
      <c r="AK596" s="13"/>
      <c r="AL596" s="13">
        <v>0</v>
      </c>
      <c r="AM596" s="13">
        <v>0</v>
      </c>
      <c r="AN596" s="13">
        <v>0</v>
      </c>
      <c r="AO596" s="13"/>
      <c r="AP596" s="13">
        <v>0</v>
      </c>
      <c r="AQ596" s="13"/>
      <c r="AR596" s="13">
        <v>0</v>
      </c>
      <c r="AS596" s="13"/>
      <c r="AT596" s="13">
        <v>0</v>
      </c>
      <c r="AU596" s="13"/>
      <c r="AV596" s="13">
        <v>0</v>
      </c>
      <c r="AW596" s="13"/>
      <c r="AX596" s="13">
        <v>0</v>
      </c>
      <c r="AY596" s="13"/>
      <c r="AZ596" s="13">
        <v>0</v>
      </c>
      <c r="BA596" s="13"/>
      <c r="BC596" s="5">
        <f>AB596-D596</f>
        <v>0</v>
      </c>
      <c r="BD596" s="5">
        <f>AC596-E596</f>
        <v>0</v>
      </c>
      <c r="BE596" s="5">
        <f>AD596-F596</f>
        <v>0</v>
      </c>
      <c r="BF596" s="5">
        <f>AE596-G596</f>
        <v>0</v>
      </c>
      <c r="BH596" s="5" t="e">
        <f>AG596-#REF!</f>
        <v>#REF!</v>
      </c>
      <c r="BJ596" s="5" t="e">
        <f>AI596-#REF!</f>
        <v>#REF!</v>
      </c>
      <c r="BL596" s="5" t="e">
        <f>AK596-#REF!</f>
        <v>#REF!</v>
      </c>
      <c r="BN596" s="5" t="e">
        <f>AM596-#REF!</f>
        <v>#REF!</v>
      </c>
      <c r="BP596" s="5" t="e">
        <f>AO596-#REF!</f>
        <v>#REF!</v>
      </c>
      <c r="BR596" s="5" t="e">
        <f>AQ596-#REF!</f>
        <v>#REF!</v>
      </c>
      <c r="BT596" s="5">
        <f>AS596-I596</f>
        <v>0</v>
      </c>
      <c r="BV596" s="5">
        <f>AU596-K596</f>
        <v>0</v>
      </c>
      <c r="BX596" s="5">
        <f>AW596-M596</f>
        <v>0</v>
      </c>
      <c r="BZ596" s="5">
        <f>AY596-O596</f>
        <v>0</v>
      </c>
      <c r="CB596" s="5">
        <f>BA596-Q596</f>
        <v>0</v>
      </c>
    </row>
    <row r="597" spans="1:80" ht="45" customHeight="1" x14ac:dyDescent="0.25">
      <c r="A597" s="46" t="str">
        <f>A596</f>
        <v>4.2.6.3</v>
      </c>
      <c r="B597" s="84"/>
      <c r="C597" s="40" t="s">
        <v>59</v>
      </c>
      <c r="D597" s="13">
        <v>2.1349999999999998</v>
      </c>
      <c r="E597" s="13">
        <v>4.3140000000000001</v>
      </c>
      <c r="F597" s="13">
        <v>3.8919999999999999</v>
      </c>
      <c r="G597" s="13">
        <v>3.8473333333333333</v>
      </c>
      <c r="H597" s="13">
        <v>1.883</v>
      </c>
      <c r="I597" s="13">
        <v>9.4130000000000003</v>
      </c>
      <c r="J597" s="13">
        <v>1.4890000000000001</v>
      </c>
      <c r="K597" s="13">
        <v>5.0860000000000021</v>
      </c>
      <c r="L597" s="13">
        <v>1.595</v>
      </c>
      <c r="M597" s="13">
        <v>2.2410000000000001</v>
      </c>
      <c r="N597" s="13">
        <v>1.6870000000000001</v>
      </c>
      <c r="O597" s="13">
        <v>2.577</v>
      </c>
      <c r="P597" s="13">
        <v>1.5549999999999999</v>
      </c>
      <c r="Q597" s="13">
        <v>2.7879999999999998</v>
      </c>
      <c r="R597" s="13">
        <v>3.0459999999999998</v>
      </c>
      <c r="S597" s="13" t="s">
        <v>464</v>
      </c>
      <c r="AB597" s="13">
        <v>1.25</v>
      </c>
      <c r="AC597" s="13">
        <v>0.98499999999999988</v>
      </c>
      <c r="AD597" s="13">
        <v>1.1119999999999999</v>
      </c>
      <c r="AE597" s="13">
        <v>1.1156666666666666</v>
      </c>
      <c r="AF597" s="13">
        <v>1.2929999999999999</v>
      </c>
      <c r="AG597" s="13">
        <v>1.2929999999999999</v>
      </c>
      <c r="AH597" s="13">
        <v>2.5506291315528618E-2</v>
      </c>
      <c r="AI597" s="13">
        <v>2.0249999999999999</v>
      </c>
      <c r="AJ597" s="13">
        <v>0.8</v>
      </c>
      <c r="AK597" s="13">
        <v>0.8</v>
      </c>
      <c r="AL597" s="13">
        <v>2.2389999999999999</v>
      </c>
      <c r="AM597" s="13">
        <v>2.2389999999999999</v>
      </c>
      <c r="AN597" s="13">
        <v>0.13407345034736518</v>
      </c>
      <c r="AO597" s="13">
        <v>2.1349999999999998</v>
      </c>
      <c r="AP597" s="13">
        <v>0.13684274222016904</v>
      </c>
      <c r="AQ597" s="13">
        <v>0.97399999999999975</v>
      </c>
      <c r="AR597" s="13">
        <v>0.14107204482752214</v>
      </c>
      <c r="AS597" s="13">
        <v>0.37670872571175951</v>
      </c>
      <c r="AT597" s="13">
        <v>0.16191446999399575</v>
      </c>
      <c r="AU597" s="13">
        <v>0.38563461879546823</v>
      </c>
      <c r="AV597" s="13">
        <v>0.14869674856928847</v>
      </c>
      <c r="AW597" s="13">
        <v>0.3945605118791769</v>
      </c>
      <c r="AX597" s="13">
        <v>0.15440147426774195</v>
      </c>
      <c r="AY597" s="13">
        <v>0.40348640496288551</v>
      </c>
      <c r="AZ597" s="13">
        <v>0.16082363632968077</v>
      </c>
      <c r="BA597" s="13">
        <v>0.41241229804659424</v>
      </c>
      <c r="BC597" s="5">
        <f>AB597-D597</f>
        <v>-0.88499999999999979</v>
      </c>
      <c r="BD597" s="5">
        <f>AC597-E597</f>
        <v>-3.3290000000000002</v>
      </c>
      <c r="BE597" s="5">
        <f>AD597-F597</f>
        <v>-2.7800000000000002</v>
      </c>
      <c r="BF597" s="5">
        <f>AE597-G597</f>
        <v>-2.7316666666666665</v>
      </c>
      <c r="BH597" s="5" t="e">
        <f>AG597-#REF!</f>
        <v>#REF!</v>
      </c>
      <c r="BJ597" s="5" t="e">
        <f>AI597-#REF!</f>
        <v>#REF!</v>
      </c>
      <c r="BL597" s="5" t="e">
        <f>AK597-#REF!</f>
        <v>#REF!</v>
      </c>
      <c r="BN597" s="5" t="e">
        <f>AM597-#REF!</f>
        <v>#REF!</v>
      </c>
      <c r="BP597" s="5" t="e">
        <f>AO597-#REF!</f>
        <v>#REF!</v>
      </c>
      <c r="BR597" s="5" t="e">
        <f>AQ597-#REF!</f>
        <v>#REF!</v>
      </c>
      <c r="BT597" s="5">
        <f>AS597-I597</f>
        <v>-9.0362912742882404</v>
      </c>
      <c r="BV597" s="5">
        <f>AU597-K597</f>
        <v>-4.7003653812045343</v>
      </c>
      <c r="BX597" s="5">
        <f>AW597-M597</f>
        <v>-1.8464394881208233</v>
      </c>
      <c r="BZ597" s="5">
        <f>AY597-O597</f>
        <v>-2.1735135950371145</v>
      </c>
      <c r="CB597" s="5">
        <f>BA597-Q597</f>
        <v>-2.3755877019534055</v>
      </c>
    </row>
    <row r="598" spans="1:80" ht="45" customHeight="1" x14ac:dyDescent="0.25">
      <c r="A598" s="46" t="str">
        <f>A596</f>
        <v>4.2.6.3</v>
      </c>
      <c r="B598" s="84"/>
      <c r="C598" s="40" t="s">
        <v>60</v>
      </c>
      <c r="D598" s="13">
        <v>17.602</v>
      </c>
      <c r="E598" s="13">
        <v>21.123999999999999</v>
      </c>
      <c r="F598" s="13">
        <v>15.528</v>
      </c>
      <c r="G598" s="13">
        <v>17.941333333333333</v>
      </c>
      <c r="H598" s="13">
        <v>4.2130000000000001</v>
      </c>
      <c r="I598" s="13">
        <v>21.779</v>
      </c>
      <c r="J598" s="13">
        <v>8.2530000000000001</v>
      </c>
      <c r="K598" s="13">
        <v>12.91</v>
      </c>
      <c r="L598" s="13">
        <v>8.8420000000000005</v>
      </c>
      <c r="M598" s="13">
        <v>12.422000000000001</v>
      </c>
      <c r="N598" s="13">
        <v>9.3529999999999998</v>
      </c>
      <c r="O598" s="13">
        <v>14.291</v>
      </c>
      <c r="P598" s="13">
        <v>8.6199999999999992</v>
      </c>
      <c r="Q598" s="13">
        <v>15.458</v>
      </c>
      <c r="R598" s="13">
        <v>16.885000000000002</v>
      </c>
      <c r="S598" s="13" t="s">
        <v>464</v>
      </c>
      <c r="AB598" s="13">
        <v>2.2839999999999998</v>
      </c>
      <c r="AC598" s="13">
        <v>5.5430000000000001</v>
      </c>
      <c r="AD598" s="13">
        <v>7.2700000000000005</v>
      </c>
      <c r="AE598" s="13">
        <v>5.0323333333333338</v>
      </c>
      <c r="AF598" s="13">
        <v>7.6790000000000003</v>
      </c>
      <c r="AG598" s="13">
        <v>7.6790000000000003</v>
      </c>
      <c r="AH598" s="13">
        <v>2.9429524110604532</v>
      </c>
      <c r="AI598" s="13">
        <v>6.0119999999999996</v>
      </c>
      <c r="AJ598" s="13">
        <v>4.2530000000000001</v>
      </c>
      <c r="AK598" s="13">
        <v>4.2530000000000001</v>
      </c>
      <c r="AL598" s="13">
        <v>11.010999999999999</v>
      </c>
      <c r="AM598" s="13">
        <v>11.010999999999999</v>
      </c>
      <c r="AN598" s="13">
        <v>15.893401891248908</v>
      </c>
      <c r="AO598" s="13">
        <v>17.602</v>
      </c>
      <c r="AP598" s="13">
        <v>16.221680671086443</v>
      </c>
      <c r="AQ598" s="13">
        <v>10.291</v>
      </c>
      <c r="AR598" s="13">
        <v>16.723032772372843</v>
      </c>
      <c r="AS598" s="13">
        <v>18.580451296281147</v>
      </c>
      <c r="AT598" s="13">
        <v>19.193745942659771</v>
      </c>
      <c r="AU598" s="13">
        <v>19.020704230174054</v>
      </c>
      <c r="AV598" s="13">
        <v>17.626884210190216</v>
      </c>
      <c r="AW598" s="13">
        <v>19.460957164066965</v>
      </c>
      <c r="AX598" s="13">
        <v>18.303136652190851</v>
      </c>
      <c r="AY598" s="13">
        <v>19.901210097959876</v>
      </c>
      <c r="AZ598" s="13">
        <v>19.064435793793283</v>
      </c>
      <c r="BA598" s="13">
        <v>20.341463031852786</v>
      </c>
      <c r="BC598" s="5">
        <f>AB598-D598</f>
        <v>-15.318000000000001</v>
      </c>
      <c r="BD598" s="5">
        <f>AC598-E598</f>
        <v>-15.581</v>
      </c>
      <c r="BE598" s="5">
        <f>AD598-F598</f>
        <v>-8.2579999999999991</v>
      </c>
      <c r="BF598" s="5">
        <f>AE598-G598</f>
        <v>-12.908999999999999</v>
      </c>
      <c r="BH598" s="5" t="e">
        <f>AG598-#REF!</f>
        <v>#REF!</v>
      </c>
      <c r="BJ598" s="5" t="e">
        <f>AI598-#REF!</f>
        <v>#REF!</v>
      </c>
      <c r="BL598" s="5" t="e">
        <f>AK598-#REF!</f>
        <v>#REF!</v>
      </c>
      <c r="BN598" s="5" t="e">
        <f>AM598-#REF!</f>
        <v>#REF!</v>
      </c>
      <c r="BP598" s="5" t="e">
        <f>AO598-#REF!</f>
        <v>#REF!</v>
      </c>
      <c r="BR598" s="5" t="e">
        <f>AQ598-#REF!</f>
        <v>#REF!</v>
      </c>
      <c r="BT598" s="5">
        <f>AS598-I598</f>
        <v>-3.1985487037188527</v>
      </c>
      <c r="BV598" s="5">
        <f>AU598-K598</f>
        <v>6.1107042301740542</v>
      </c>
      <c r="BX598" s="5">
        <f>AW598-M598</f>
        <v>7.0389571640669644</v>
      </c>
      <c r="BZ598" s="5">
        <f>AY598-O598</f>
        <v>5.6102100979598752</v>
      </c>
      <c r="CB598" s="5">
        <f>BA598-Q598</f>
        <v>4.8834630318527861</v>
      </c>
    </row>
    <row r="599" spans="1:80" ht="45" customHeight="1" x14ac:dyDescent="0.25">
      <c r="A599" s="46" t="str">
        <f>A596</f>
        <v>4.2.6.3</v>
      </c>
      <c r="B599" s="84"/>
      <c r="C599" s="40" t="s">
        <v>468</v>
      </c>
      <c r="D599" s="13">
        <v>32</v>
      </c>
      <c r="E599" s="13">
        <v>55</v>
      </c>
      <c r="F599" s="13">
        <v>53</v>
      </c>
      <c r="G599" s="13">
        <v>46.666666666666664</v>
      </c>
      <c r="H599" s="13">
        <v>106</v>
      </c>
      <c r="I599" s="13">
        <v>122</v>
      </c>
      <c r="J599" s="13">
        <v>60</v>
      </c>
      <c r="K599" s="13">
        <v>77</v>
      </c>
      <c r="L599" s="13">
        <v>53</v>
      </c>
      <c r="M599" s="13">
        <v>99</v>
      </c>
      <c r="N599" s="13">
        <v>52</v>
      </c>
      <c r="O599" s="13">
        <v>110</v>
      </c>
      <c r="P599" s="13">
        <v>51</v>
      </c>
      <c r="Q599" s="13">
        <v>114</v>
      </c>
      <c r="R599" s="13">
        <v>102</v>
      </c>
      <c r="S599" s="13" t="s">
        <v>464</v>
      </c>
      <c r="AB599" s="13">
        <v>0</v>
      </c>
      <c r="AC599" s="13">
        <v>0</v>
      </c>
      <c r="AD599" s="13">
        <v>0</v>
      </c>
      <c r="AE599" s="13">
        <v>0</v>
      </c>
      <c r="AF599" s="13">
        <v>25</v>
      </c>
      <c r="AG599" s="13">
        <v>25</v>
      </c>
      <c r="AH599" s="13">
        <v>20</v>
      </c>
      <c r="AI599" s="13">
        <v>20</v>
      </c>
      <c r="AJ599" s="13">
        <v>16</v>
      </c>
      <c r="AK599" s="13">
        <v>16</v>
      </c>
      <c r="AL599" s="13">
        <v>26</v>
      </c>
      <c r="AM599" s="13">
        <v>26</v>
      </c>
      <c r="AN599" s="13">
        <v>100</v>
      </c>
      <c r="AO599" s="13">
        <v>32</v>
      </c>
      <c r="AP599" s="13">
        <v>76</v>
      </c>
      <c r="AQ599" s="13">
        <v>39</v>
      </c>
      <c r="AR599" s="13">
        <v>74</v>
      </c>
      <c r="AS599" s="13">
        <v>70</v>
      </c>
      <c r="AT599" s="13">
        <v>60</v>
      </c>
      <c r="AU599" s="13">
        <v>85</v>
      </c>
      <c r="AV599" s="13">
        <v>72</v>
      </c>
      <c r="AW599" s="13">
        <v>80</v>
      </c>
      <c r="AX599" s="13">
        <v>73</v>
      </c>
      <c r="AY599" s="13">
        <v>77</v>
      </c>
      <c r="AZ599" s="13">
        <v>68</v>
      </c>
      <c r="BA599" s="13">
        <v>75</v>
      </c>
      <c r="BC599" s="5">
        <f>AB599-D599</f>
        <v>-32</v>
      </c>
      <c r="BD599" s="5">
        <f>AC599-E599</f>
        <v>-55</v>
      </c>
      <c r="BE599" s="5">
        <f>AD599-F599</f>
        <v>-53</v>
      </c>
      <c r="BF599" s="5">
        <f>AE599-G599</f>
        <v>-46.666666666666664</v>
      </c>
      <c r="BH599" s="5" t="e">
        <f>AG599-#REF!</f>
        <v>#REF!</v>
      </c>
      <c r="BJ599" s="5" t="e">
        <f>AI599-#REF!</f>
        <v>#REF!</v>
      </c>
      <c r="BL599" s="5" t="e">
        <f>AK599-#REF!</f>
        <v>#REF!</v>
      </c>
      <c r="BN599" s="5" t="e">
        <f>AM599-#REF!</f>
        <v>#REF!</v>
      </c>
      <c r="BP599" s="5" t="e">
        <f>AO599-#REF!</f>
        <v>#REF!</v>
      </c>
      <c r="BR599" s="5" t="e">
        <f>AQ599-#REF!</f>
        <v>#REF!</v>
      </c>
      <c r="BT599" s="5">
        <f>AS599-I599</f>
        <v>-52</v>
      </c>
      <c r="BV599" s="5">
        <f>AU599-K599</f>
        <v>8</v>
      </c>
      <c r="BX599" s="5">
        <f>AW599-M599</f>
        <v>-19</v>
      </c>
      <c r="BZ599" s="5">
        <f>AY599-O599</f>
        <v>-33</v>
      </c>
      <c r="CB599" s="5">
        <f>BA599-Q599</f>
        <v>-39</v>
      </c>
    </row>
    <row r="600" spans="1:80" ht="15.75" customHeight="1" x14ac:dyDescent="0.25">
      <c r="A600" s="38" t="s">
        <v>279</v>
      </c>
      <c r="B600" s="38" t="s">
        <v>340</v>
      </c>
      <c r="C600" s="39" t="s">
        <v>464</v>
      </c>
      <c r="D600" s="13" t="s">
        <v>464</v>
      </c>
      <c r="E600" s="13" t="s">
        <v>464</v>
      </c>
      <c r="F600" s="13" t="s">
        <v>464</v>
      </c>
      <c r="G600" s="13" t="s">
        <v>464</v>
      </c>
      <c r="H600" s="13" t="s">
        <v>464</v>
      </c>
      <c r="I600" s="13" t="s">
        <v>464</v>
      </c>
      <c r="J600" s="13" t="s">
        <v>464</v>
      </c>
      <c r="K600" s="13" t="s">
        <v>464</v>
      </c>
      <c r="L600" s="13" t="s">
        <v>464</v>
      </c>
      <c r="M600" s="13" t="s">
        <v>464</v>
      </c>
      <c r="N600" s="13" t="s">
        <v>464</v>
      </c>
      <c r="O600" s="13" t="s">
        <v>464</v>
      </c>
      <c r="P600" s="13" t="s">
        <v>464</v>
      </c>
      <c r="Q600" s="13" t="s">
        <v>464</v>
      </c>
      <c r="R600" s="13" t="s">
        <v>464</v>
      </c>
      <c r="S600" s="13" t="s">
        <v>464</v>
      </c>
      <c r="AB600" s="13" t="s">
        <v>464</v>
      </c>
      <c r="AC600" s="13" t="s">
        <v>464</v>
      </c>
      <c r="AD600" s="13" t="s">
        <v>464</v>
      </c>
      <c r="AE600" s="13" t="s">
        <v>464</v>
      </c>
      <c r="AF600" s="13" t="s">
        <v>464</v>
      </c>
      <c r="AG600" s="13" t="s">
        <v>464</v>
      </c>
      <c r="AH600" s="13" t="s">
        <v>464</v>
      </c>
      <c r="AI600" s="13" t="s">
        <v>464</v>
      </c>
      <c r="AJ600" s="13" t="s">
        <v>464</v>
      </c>
      <c r="AK600" s="13" t="s">
        <v>464</v>
      </c>
      <c r="AL600" s="13" t="s">
        <v>464</v>
      </c>
      <c r="AM600" s="13" t="s">
        <v>464</v>
      </c>
      <c r="AN600" s="13" t="s">
        <v>464</v>
      </c>
      <c r="AO600" s="13" t="s">
        <v>464</v>
      </c>
      <c r="AP600" s="13" t="s">
        <v>464</v>
      </c>
      <c r="AQ600" s="13" t="s">
        <v>464</v>
      </c>
      <c r="AR600" s="13" t="s">
        <v>464</v>
      </c>
      <c r="AS600" s="13" t="s">
        <v>464</v>
      </c>
      <c r="AT600" s="13" t="s">
        <v>464</v>
      </c>
      <c r="AU600" s="13" t="s">
        <v>464</v>
      </c>
      <c r="AV600" s="13" t="s">
        <v>464</v>
      </c>
      <c r="AW600" s="13" t="s">
        <v>464</v>
      </c>
      <c r="AX600" s="13" t="s">
        <v>464</v>
      </c>
      <c r="AY600" s="13" t="s">
        <v>464</v>
      </c>
      <c r="AZ600" s="13" t="s">
        <v>464</v>
      </c>
      <c r="BA600" s="13" t="s">
        <v>464</v>
      </c>
      <c r="BC600" s="5" t="e">
        <f>AB600-D600</f>
        <v>#VALUE!</v>
      </c>
      <c r="BD600" s="5" t="e">
        <f>AC600-E600</f>
        <v>#VALUE!</v>
      </c>
      <c r="BE600" s="5" t="e">
        <f>AD600-F600</f>
        <v>#VALUE!</v>
      </c>
      <c r="BF600" s="5" t="e">
        <f>AE600-G600</f>
        <v>#VALUE!</v>
      </c>
      <c r="BH600" s="5" t="e">
        <f>AG600-#REF!</f>
        <v>#VALUE!</v>
      </c>
      <c r="BJ600" s="5" t="e">
        <f>AI600-#REF!</f>
        <v>#VALUE!</v>
      </c>
      <c r="BL600" s="5" t="e">
        <f>AK600-#REF!</f>
        <v>#VALUE!</v>
      </c>
      <c r="BN600" s="5" t="e">
        <f>AM600-#REF!</f>
        <v>#VALUE!</v>
      </c>
      <c r="BP600" s="5" t="e">
        <f>AO600-#REF!</f>
        <v>#VALUE!</v>
      </c>
      <c r="BR600" s="5" t="e">
        <f>AQ600-#REF!</f>
        <v>#VALUE!</v>
      </c>
      <c r="BT600" s="5" t="e">
        <f>AS600-I600</f>
        <v>#VALUE!</v>
      </c>
      <c r="BV600" s="5" t="e">
        <f>AU600-K600</f>
        <v>#VALUE!</v>
      </c>
      <c r="BX600" s="5" t="e">
        <f>AW600-M600</f>
        <v>#VALUE!</v>
      </c>
      <c r="BZ600" s="5" t="e">
        <f>AY600-O600</f>
        <v>#VALUE!</v>
      </c>
      <c r="CB600" s="5" t="e">
        <f>BA600-Q600</f>
        <v>#VALUE!</v>
      </c>
    </row>
    <row r="601" spans="1:80" ht="126" customHeight="1" x14ac:dyDescent="0.25">
      <c r="A601" s="38" t="s">
        <v>281</v>
      </c>
      <c r="B601" s="38" t="s">
        <v>23</v>
      </c>
      <c r="C601" s="39" t="s">
        <v>464</v>
      </c>
      <c r="D601" s="13" t="s">
        <v>464</v>
      </c>
      <c r="E601" s="13" t="s">
        <v>464</v>
      </c>
      <c r="F601" s="13" t="s">
        <v>464</v>
      </c>
      <c r="G601" s="13" t="s">
        <v>464</v>
      </c>
      <c r="H601" s="13" t="s">
        <v>464</v>
      </c>
      <c r="I601" s="13" t="s">
        <v>464</v>
      </c>
      <c r="J601" s="13" t="s">
        <v>464</v>
      </c>
      <c r="K601" s="13" t="s">
        <v>464</v>
      </c>
      <c r="L601" s="13" t="s">
        <v>464</v>
      </c>
      <c r="M601" s="13" t="s">
        <v>464</v>
      </c>
      <c r="N601" s="13" t="s">
        <v>464</v>
      </c>
      <c r="O601" s="13" t="s">
        <v>464</v>
      </c>
      <c r="P601" s="13" t="s">
        <v>464</v>
      </c>
      <c r="Q601" s="13" t="s">
        <v>464</v>
      </c>
      <c r="R601" s="13" t="s">
        <v>464</v>
      </c>
      <c r="S601" s="13" t="s">
        <v>464</v>
      </c>
      <c r="AB601" s="13" t="s">
        <v>464</v>
      </c>
      <c r="AC601" s="13" t="s">
        <v>464</v>
      </c>
      <c r="AD601" s="13" t="s">
        <v>464</v>
      </c>
      <c r="AE601" s="13" t="s">
        <v>464</v>
      </c>
      <c r="AF601" s="13" t="s">
        <v>464</v>
      </c>
      <c r="AG601" s="13" t="s">
        <v>464</v>
      </c>
      <c r="AH601" s="13" t="s">
        <v>464</v>
      </c>
      <c r="AI601" s="13" t="s">
        <v>464</v>
      </c>
      <c r="AJ601" s="13" t="s">
        <v>464</v>
      </c>
      <c r="AK601" s="13" t="s">
        <v>464</v>
      </c>
      <c r="AL601" s="13" t="s">
        <v>464</v>
      </c>
      <c r="AM601" s="13" t="s">
        <v>464</v>
      </c>
      <c r="AN601" s="13" t="s">
        <v>464</v>
      </c>
      <c r="AO601" s="13" t="s">
        <v>464</v>
      </c>
      <c r="AP601" s="13" t="s">
        <v>464</v>
      </c>
      <c r="AQ601" s="13" t="s">
        <v>464</v>
      </c>
      <c r="AR601" s="13" t="s">
        <v>464</v>
      </c>
      <c r="AS601" s="13" t="s">
        <v>464</v>
      </c>
      <c r="AT601" s="13" t="s">
        <v>464</v>
      </c>
      <c r="AU601" s="13" t="s">
        <v>464</v>
      </c>
      <c r="AV601" s="13" t="s">
        <v>464</v>
      </c>
      <c r="AW601" s="13" t="s">
        <v>464</v>
      </c>
      <c r="AX601" s="13" t="s">
        <v>464</v>
      </c>
      <c r="AY601" s="13" t="s">
        <v>464</v>
      </c>
      <c r="AZ601" s="13" t="s">
        <v>464</v>
      </c>
      <c r="BA601" s="13" t="s">
        <v>464</v>
      </c>
      <c r="BC601" s="5" t="e">
        <f>AB601-D601</f>
        <v>#VALUE!</v>
      </c>
      <c r="BD601" s="5" t="e">
        <f>AC601-E601</f>
        <v>#VALUE!</v>
      </c>
      <c r="BE601" s="5" t="e">
        <f>AD601-F601</f>
        <v>#VALUE!</v>
      </c>
      <c r="BF601" s="5" t="e">
        <f>AE601-G601</f>
        <v>#VALUE!</v>
      </c>
      <c r="BH601" s="5" t="e">
        <f>AG601-#REF!</f>
        <v>#VALUE!</v>
      </c>
      <c r="BJ601" s="5" t="e">
        <f>AI601-#REF!</f>
        <v>#VALUE!</v>
      </c>
      <c r="BL601" s="5" t="e">
        <f>AK601-#REF!</f>
        <v>#VALUE!</v>
      </c>
      <c r="BN601" s="5" t="e">
        <f>AM601-#REF!</f>
        <v>#VALUE!</v>
      </c>
      <c r="BP601" s="5" t="e">
        <f>AO601-#REF!</f>
        <v>#VALUE!</v>
      </c>
      <c r="BR601" s="5" t="e">
        <f>AQ601-#REF!</f>
        <v>#VALUE!</v>
      </c>
      <c r="BT601" s="5" t="e">
        <f>AS601-I601</f>
        <v>#VALUE!</v>
      </c>
      <c r="BV601" s="5" t="e">
        <f>AU601-K601</f>
        <v>#VALUE!</v>
      </c>
      <c r="BX601" s="5" t="e">
        <f>AW601-M601</f>
        <v>#VALUE!</v>
      </c>
      <c r="BZ601" s="5" t="e">
        <f>AY601-O601</f>
        <v>#VALUE!</v>
      </c>
      <c r="CB601" s="5" t="e">
        <f>BA601-Q601</f>
        <v>#VALUE!</v>
      </c>
    </row>
    <row r="602" spans="1:80" ht="75" customHeight="1" x14ac:dyDescent="0.25">
      <c r="A602" s="38" t="s">
        <v>282</v>
      </c>
      <c r="B602" s="87" t="s">
        <v>25</v>
      </c>
      <c r="C602" s="49" t="s">
        <v>468</v>
      </c>
      <c r="D602" s="13">
        <v>1269</v>
      </c>
      <c r="E602" s="13">
        <v>2724</v>
      </c>
      <c r="F602" s="13">
        <v>4211</v>
      </c>
      <c r="G602" s="13">
        <v>2734.6666666666665</v>
      </c>
      <c r="H602" s="13">
        <v>5380</v>
      </c>
      <c r="I602" s="13">
        <v>3877</v>
      </c>
      <c r="J602" s="13">
        <v>5241</v>
      </c>
      <c r="K602" s="13">
        <v>3775</v>
      </c>
      <c r="L602" s="13">
        <v>5107</v>
      </c>
      <c r="M602" s="13">
        <v>3497</v>
      </c>
      <c r="N602" s="13">
        <v>4977</v>
      </c>
      <c r="O602" s="13">
        <v>2992</v>
      </c>
      <c r="P602" s="13">
        <v>4848</v>
      </c>
      <c r="Q602" s="13">
        <v>2397</v>
      </c>
      <c r="R602" s="13">
        <v>1805</v>
      </c>
      <c r="S602" s="13" t="s">
        <v>464</v>
      </c>
      <c r="AB602" s="13">
        <v>2932</v>
      </c>
      <c r="AC602" s="13">
        <v>4369</v>
      </c>
      <c r="AD602" s="13">
        <v>4657</v>
      </c>
      <c r="AE602" s="13">
        <v>3986</v>
      </c>
      <c r="AF602" s="13">
        <v>0</v>
      </c>
      <c r="AG602" s="13">
        <v>5067</v>
      </c>
      <c r="AH602" s="13">
        <v>4823</v>
      </c>
      <c r="AI602" s="13">
        <v>4823</v>
      </c>
      <c r="AJ602" s="13">
        <v>3591</v>
      </c>
      <c r="AK602" s="13">
        <v>3591</v>
      </c>
      <c r="AL602" s="13">
        <v>2498</v>
      </c>
      <c r="AM602" s="13">
        <v>2498</v>
      </c>
      <c r="AN602" s="13">
        <v>1626</v>
      </c>
      <c r="AO602" s="13">
        <v>1626</v>
      </c>
      <c r="AP602" s="13">
        <v>1616</v>
      </c>
      <c r="AQ602" s="13">
        <v>1269</v>
      </c>
      <c r="AR602" s="13">
        <v>1613</v>
      </c>
      <c r="AS602" s="13">
        <v>802</v>
      </c>
      <c r="AT602" s="13">
        <v>1286</v>
      </c>
      <c r="AU602" s="13">
        <v>763</v>
      </c>
      <c r="AV602" s="13">
        <v>1064</v>
      </c>
      <c r="AW602" s="13">
        <v>710</v>
      </c>
      <c r="AX602" s="13">
        <v>951</v>
      </c>
      <c r="AY602" s="13">
        <v>662</v>
      </c>
      <c r="AZ602" s="13">
        <v>843</v>
      </c>
      <c r="BA602" s="13">
        <v>638</v>
      </c>
      <c r="BC602" s="5">
        <f>AB602-D602</f>
        <v>1663</v>
      </c>
      <c r="BD602" s="5">
        <f>AC602-E602</f>
        <v>1645</v>
      </c>
      <c r="BE602" s="5">
        <f>AD602-F602</f>
        <v>446</v>
      </c>
      <c r="BF602" s="5">
        <f>AE602-G602</f>
        <v>1251.3333333333335</v>
      </c>
      <c r="BH602" s="5" t="e">
        <f>AG602-#REF!</f>
        <v>#REF!</v>
      </c>
      <c r="BJ602" s="5" t="e">
        <f>AI602-#REF!</f>
        <v>#REF!</v>
      </c>
      <c r="BL602" s="5" t="e">
        <f>AK602-#REF!</f>
        <v>#REF!</v>
      </c>
      <c r="BN602" s="5" t="e">
        <f>AM602-#REF!</f>
        <v>#REF!</v>
      </c>
      <c r="BP602" s="5" t="e">
        <f>AO602-#REF!</f>
        <v>#REF!</v>
      </c>
      <c r="BR602" s="5" t="e">
        <f>AQ602-#REF!</f>
        <v>#REF!</v>
      </c>
      <c r="BT602" s="5">
        <f>AS602-I602</f>
        <v>-3075</v>
      </c>
      <c r="BV602" s="5">
        <f>AU602-K602</f>
        <v>-3012</v>
      </c>
      <c r="BX602" s="5">
        <f>AW602-M602</f>
        <v>-2787</v>
      </c>
      <c r="BZ602" s="5">
        <f>AY602-O602</f>
        <v>-2330</v>
      </c>
      <c r="CB602" s="5">
        <f>BA602-Q602</f>
        <v>-1759</v>
      </c>
    </row>
    <row r="603" spans="1:80" ht="75" customHeight="1" x14ac:dyDescent="0.25">
      <c r="A603" s="38" t="str">
        <f>A602</f>
        <v>5.1.1</v>
      </c>
      <c r="B603" s="87"/>
      <c r="C603" s="49" t="s">
        <v>58</v>
      </c>
      <c r="D603" s="13">
        <v>13.755000000000001</v>
      </c>
      <c r="E603" s="13">
        <v>30.786999999999999</v>
      </c>
      <c r="F603" s="13">
        <v>49.594279999999998</v>
      </c>
      <c r="G603" s="13">
        <v>31.37876</v>
      </c>
      <c r="H603" s="13">
        <v>59.145449249999984</v>
      </c>
      <c r="I603" s="13">
        <v>45.572769999999998</v>
      </c>
      <c r="J603" s="13">
        <v>57.50894792474999</v>
      </c>
      <c r="K603" s="13">
        <v>40.790781401826813</v>
      </c>
      <c r="L603" s="13">
        <v>55.926451143233237</v>
      </c>
      <c r="M603" s="13">
        <v>36.758240600807476</v>
      </c>
      <c r="N603" s="13">
        <v>54.396176755506545</v>
      </c>
      <c r="O603" s="13">
        <v>30.818981520734276</v>
      </c>
      <c r="P603" s="13">
        <v>52.871559745819312</v>
      </c>
      <c r="Q603" s="13">
        <v>24.330136804766056</v>
      </c>
      <c r="R603" s="13">
        <v>18.145987654560194</v>
      </c>
      <c r="S603" s="13" t="s">
        <v>464</v>
      </c>
      <c r="AB603" s="13">
        <v>27.487400000000001</v>
      </c>
      <c r="AC603" s="13">
        <v>43.685960000000001</v>
      </c>
      <c r="AD603" s="13">
        <v>49.754260000000002</v>
      </c>
      <c r="AE603" s="13">
        <v>40.309206666666668</v>
      </c>
      <c r="AF603" s="13">
        <v>0</v>
      </c>
      <c r="AG603" s="13">
        <v>57.245559999999998</v>
      </c>
      <c r="AH603" s="13">
        <v>54.289599999999993</v>
      </c>
      <c r="AI603" s="13">
        <v>54.289599999999993</v>
      </c>
      <c r="AJ603" s="13">
        <v>39.564300000000003</v>
      </c>
      <c r="AK603" s="13">
        <v>39.564300000000003</v>
      </c>
      <c r="AL603" s="13">
        <v>28.678000000000001</v>
      </c>
      <c r="AM603" s="13">
        <v>28.678000000000001</v>
      </c>
      <c r="AN603" s="13">
        <v>17.718629999999997</v>
      </c>
      <c r="AO603" s="13">
        <v>17.718629999999997</v>
      </c>
      <c r="AP603" s="13">
        <v>16.318629999999999</v>
      </c>
      <c r="AQ603" s="13">
        <v>13.755000000000001</v>
      </c>
      <c r="AR603" s="13">
        <v>16.288629999999998</v>
      </c>
      <c r="AS603" s="13">
        <v>8.4479999999999986</v>
      </c>
      <c r="AT603" s="13">
        <v>13.018629999999996</v>
      </c>
      <c r="AU603" s="13">
        <v>8.0579999999999981</v>
      </c>
      <c r="AV603" s="13">
        <v>10.798629999999998</v>
      </c>
      <c r="AW603" s="13">
        <v>7.5279999999999969</v>
      </c>
      <c r="AX603" s="13">
        <v>9.6686300000000003</v>
      </c>
      <c r="AY603" s="13">
        <v>7.0479999999999956</v>
      </c>
      <c r="AZ603" s="13">
        <v>8.5886299999999984</v>
      </c>
      <c r="BA603" s="13">
        <v>6.8079999999999927</v>
      </c>
      <c r="BC603" s="5">
        <f>AB603-D603</f>
        <v>13.7324</v>
      </c>
      <c r="BD603" s="5">
        <f>AC603-E603</f>
        <v>12.898960000000002</v>
      </c>
      <c r="BE603" s="5">
        <f>AD603-F603</f>
        <v>0.15998000000000445</v>
      </c>
      <c r="BF603" s="5">
        <f>AE603-G603</f>
        <v>8.9304466666666684</v>
      </c>
      <c r="BH603" s="5" t="e">
        <f>AG603-#REF!</f>
        <v>#REF!</v>
      </c>
      <c r="BJ603" s="5" t="e">
        <f>AI603-#REF!</f>
        <v>#REF!</v>
      </c>
      <c r="BL603" s="5" t="e">
        <f>AK603-#REF!</f>
        <v>#REF!</v>
      </c>
      <c r="BN603" s="5" t="e">
        <f>AM603-#REF!</f>
        <v>#REF!</v>
      </c>
      <c r="BP603" s="5" t="e">
        <f>AO603-#REF!</f>
        <v>#REF!</v>
      </c>
      <c r="BR603" s="5" t="e">
        <f>AQ603-#REF!</f>
        <v>#REF!</v>
      </c>
      <c r="BT603" s="5">
        <f>AS603-I603</f>
        <v>-37.124769999999998</v>
      </c>
      <c r="BV603" s="5">
        <f>AU603-K603</f>
        <v>-32.732781401826813</v>
      </c>
      <c r="BX603" s="5">
        <f>AW603-M603</f>
        <v>-29.230240600807477</v>
      </c>
      <c r="BZ603" s="5">
        <f>AY603-O603</f>
        <v>-23.770981520734281</v>
      </c>
      <c r="CB603" s="5">
        <f>BA603-Q603</f>
        <v>-17.522136804766063</v>
      </c>
    </row>
    <row r="604" spans="1:80" ht="45" customHeight="1" x14ac:dyDescent="0.25">
      <c r="A604" s="38" t="s">
        <v>283</v>
      </c>
      <c r="B604" s="87" t="s">
        <v>27</v>
      </c>
      <c r="C604" s="49" t="s">
        <v>468</v>
      </c>
      <c r="D604" s="13">
        <v>345</v>
      </c>
      <c r="E604" s="13">
        <v>105</v>
      </c>
      <c r="F604" s="13">
        <v>334</v>
      </c>
      <c r="G604" s="13">
        <v>261.33333333333331</v>
      </c>
      <c r="H604" s="13">
        <v>50</v>
      </c>
      <c r="I604" s="13">
        <v>0</v>
      </c>
      <c r="J604" s="13">
        <v>48</v>
      </c>
      <c r="K604" s="13">
        <v>0</v>
      </c>
      <c r="L604" s="13">
        <v>47</v>
      </c>
      <c r="M604" s="13">
        <v>0</v>
      </c>
      <c r="N604" s="13">
        <v>45</v>
      </c>
      <c r="O604" s="13">
        <v>0</v>
      </c>
      <c r="P604" s="13">
        <v>44</v>
      </c>
      <c r="Q604" s="13">
        <v>0</v>
      </c>
      <c r="R604" s="13">
        <v>0</v>
      </c>
      <c r="S604" s="13" t="s">
        <v>464</v>
      </c>
      <c r="AB604" s="13">
        <v>1048</v>
      </c>
      <c r="AC604" s="13">
        <v>1333</v>
      </c>
      <c r="AD604" s="13">
        <v>1091</v>
      </c>
      <c r="AE604" s="13">
        <v>1157.3333333333333</v>
      </c>
      <c r="AF604" s="13">
        <v>0</v>
      </c>
      <c r="AG604" s="13">
        <v>1134</v>
      </c>
      <c r="AH604" s="13">
        <v>1179</v>
      </c>
      <c r="AI604" s="13">
        <v>1179</v>
      </c>
      <c r="AJ604" s="13">
        <v>694</v>
      </c>
      <c r="AK604" s="13">
        <v>694</v>
      </c>
      <c r="AL604" s="13">
        <v>650</v>
      </c>
      <c r="AM604" s="13">
        <v>650</v>
      </c>
      <c r="AN604" s="13">
        <v>420</v>
      </c>
      <c r="AO604" s="13">
        <v>420</v>
      </c>
      <c r="AP604" s="13">
        <v>419</v>
      </c>
      <c r="AQ604" s="13">
        <v>345</v>
      </c>
      <c r="AR604" s="13">
        <v>416</v>
      </c>
      <c r="AS604" s="13">
        <v>20</v>
      </c>
      <c r="AT604" s="13">
        <v>412</v>
      </c>
      <c r="AU604" s="13">
        <v>20</v>
      </c>
      <c r="AV604" s="13">
        <v>209</v>
      </c>
      <c r="AW604" s="13">
        <v>20</v>
      </c>
      <c r="AX604" s="13">
        <v>122</v>
      </c>
      <c r="AY604" s="13">
        <v>20</v>
      </c>
      <c r="AZ604" s="13">
        <v>39</v>
      </c>
      <c r="BA604" s="13">
        <v>20</v>
      </c>
      <c r="BC604" s="5">
        <f>AB604-D604</f>
        <v>703</v>
      </c>
      <c r="BD604" s="5">
        <f>AC604-E604</f>
        <v>1228</v>
      </c>
      <c r="BE604" s="5">
        <f>AD604-F604</f>
        <v>757</v>
      </c>
      <c r="BF604" s="5">
        <f>AE604-G604</f>
        <v>896</v>
      </c>
      <c r="BH604" s="5" t="e">
        <f>AG604-#REF!</f>
        <v>#REF!</v>
      </c>
      <c r="BJ604" s="5" t="e">
        <f>AI604-#REF!</f>
        <v>#REF!</v>
      </c>
      <c r="BL604" s="5" t="e">
        <f>AK604-#REF!</f>
        <v>#REF!</v>
      </c>
      <c r="BN604" s="5" t="e">
        <f>AM604-#REF!</f>
        <v>#REF!</v>
      </c>
      <c r="BP604" s="5" t="e">
        <f>AO604-#REF!</f>
        <v>#REF!</v>
      </c>
      <c r="BR604" s="5" t="e">
        <f>AQ604-#REF!</f>
        <v>#REF!</v>
      </c>
      <c r="BT604" s="5">
        <f>AS604-I604</f>
        <v>20</v>
      </c>
      <c r="BV604" s="5">
        <f>AU604-K604</f>
        <v>20</v>
      </c>
      <c r="BX604" s="5">
        <f>AW604-M604</f>
        <v>20</v>
      </c>
      <c r="BZ604" s="5">
        <f>AY604-O604</f>
        <v>20</v>
      </c>
      <c r="CB604" s="5">
        <f>BA604-Q604</f>
        <v>20</v>
      </c>
    </row>
    <row r="605" spans="1:80" ht="45" customHeight="1" x14ac:dyDescent="0.25">
      <c r="A605" s="38" t="str">
        <f>A604</f>
        <v>5.1.1.1</v>
      </c>
      <c r="B605" s="87"/>
      <c r="C605" s="49" t="s">
        <v>58</v>
      </c>
      <c r="D605" s="13">
        <v>3.7970000000000002</v>
      </c>
      <c r="E605" s="13">
        <v>0.67300000000000182</v>
      </c>
      <c r="F605" s="13">
        <v>3.4990000000000001</v>
      </c>
      <c r="G605" s="13">
        <v>2.6563333333333343</v>
      </c>
      <c r="H605" s="13">
        <v>0.2443919</v>
      </c>
      <c r="I605" s="13">
        <v>0</v>
      </c>
      <c r="J605" s="13">
        <v>0.23632696730000002</v>
      </c>
      <c r="K605" s="13">
        <v>0</v>
      </c>
      <c r="L605" s="13">
        <v>0.22852817737909997</v>
      </c>
      <c r="M605" s="13">
        <v>0</v>
      </c>
      <c r="N605" s="13">
        <v>0.22098674752558967</v>
      </c>
      <c r="O605" s="13">
        <v>0</v>
      </c>
      <c r="P605" s="13">
        <v>0.21347319810971965</v>
      </c>
      <c r="Q605" s="13">
        <v>0</v>
      </c>
      <c r="R605" s="13">
        <v>0</v>
      </c>
      <c r="S605" s="13" t="s">
        <v>464</v>
      </c>
      <c r="AB605" s="13">
        <v>7.5185400000000016</v>
      </c>
      <c r="AC605" s="13">
        <v>12.913</v>
      </c>
      <c r="AD605" s="13">
        <v>11.3528</v>
      </c>
      <c r="AE605" s="13">
        <v>10.59478</v>
      </c>
      <c r="AF605" s="13">
        <v>0</v>
      </c>
      <c r="AG605" s="13">
        <v>11.755559999999999</v>
      </c>
      <c r="AH605" s="13">
        <v>12.417100999999999</v>
      </c>
      <c r="AI605" s="13">
        <v>12.417100999999999</v>
      </c>
      <c r="AJ605" s="13">
        <v>6.8950000000000005</v>
      </c>
      <c r="AK605" s="13">
        <v>6.8950000000000005</v>
      </c>
      <c r="AL605" s="13">
        <v>6.216000000000002</v>
      </c>
      <c r="AM605" s="13">
        <v>6.216000000000002</v>
      </c>
      <c r="AN605" s="13">
        <v>4.5341300000000002</v>
      </c>
      <c r="AO605" s="13">
        <v>4.5341300000000002</v>
      </c>
      <c r="AP605" s="13">
        <v>4.3041300000000007</v>
      </c>
      <c r="AQ605" s="13">
        <v>3.7970000000000002</v>
      </c>
      <c r="AR605" s="13">
        <v>4.2741300000000013</v>
      </c>
      <c r="AS605" s="13">
        <v>0.19999999999999929</v>
      </c>
      <c r="AT605" s="13">
        <v>4.2341300000000004</v>
      </c>
      <c r="AU605" s="13">
        <v>0.19999999999999929</v>
      </c>
      <c r="AV605" s="13">
        <v>2.204130000000001</v>
      </c>
      <c r="AW605" s="13">
        <v>0.19999999999999929</v>
      </c>
      <c r="AX605" s="13">
        <v>1.3341300000000009</v>
      </c>
      <c r="AY605" s="13">
        <v>0.19999999999999929</v>
      </c>
      <c r="AZ605" s="13">
        <v>0.50413000000000086</v>
      </c>
      <c r="BA605" s="13">
        <v>0.19999999999999929</v>
      </c>
      <c r="BC605" s="5">
        <f>AB605-D605</f>
        <v>3.7215400000000014</v>
      </c>
      <c r="BD605" s="5">
        <f>AC605-E605</f>
        <v>12.239999999999998</v>
      </c>
      <c r="BE605" s="5">
        <f>AD605-F605</f>
        <v>7.8537999999999997</v>
      </c>
      <c r="BF605" s="5">
        <f>AE605-G605</f>
        <v>7.9384466666666658</v>
      </c>
      <c r="BH605" s="5" t="e">
        <f>AG605-#REF!</f>
        <v>#REF!</v>
      </c>
      <c r="BJ605" s="5" t="e">
        <f>AI605-#REF!</f>
        <v>#REF!</v>
      </c>
      <c r="BL605" s="5" t="e">
        <f>AK605-#REF!</f>
        <v>#REF!</v>
      </c>
      <c r="BN605" s="5" t="e">
        <f>AM605-#REF!</f>
        <v>#REF!</v>
      </c>
      <c r="BP605" s="5" t="e">
        <f>AO605-#REF!</f>
        <v>#REF!</v>
      </c>
      <c r="BR605" s="5" t="e">
        <f>AQ605-#REF!</f>
        <v>#REF!</v>
      </c>
      <c r="BT605" s="5">
        <f>AS605-I605</f>
        <v>0.19999999999999929</v>
      </c>
      <c r="BV605" s="5">
        <f>AU605-K605</f>
        <v>0.19999999999999929</v>
      </c>
      <c r="BX605" s="5">
        <f>AW605-M605</f>
        <v>0.19999999999999929</v>
      </c>
      <c r="BZ605" s="5">
        <f>AY605-O605</f>
        <v>0.19999999999999929</v>
      </c>
      <c r="CB605" s="5">
        <f>BA605-Q605</f>
        <v>0.19999999999999929</v>
      </c>
    </row>
    <row r="606" spans="1:80" ht="30" customHeight="1" x14ac:dyDescent="0.25">
      <c r="A606" s="38" t="s">
        <v>284</v>
      </c>
      <c r="B606" s="87" t="s">
        <v>345</v>
      </c>
      <c r="C606" s="49" t="s">
        <v>468</v>
      </c>
      <c r="D606" s="13">
        <v>646</v>
      </c>
      <c r="E606" s="13">
        <v>811</v>
      </c>
      <c r="F606" s="13">
        <v>42</v>
      </c>
      <c r="G606" s="13">
        <v>499.66666666666669</v>
      </c>
      <c r="H606" s="13">
        <v>72</v>
      </c>
      <c r="I606" s="13">
        <v>50</v>
      </c>
      <c r="J606" s="13">
        <v>71</v>
      </c>
      <c r="K606" s="13">
        <v>165</v>
      </c>
      <c r="L606" s="13">
        <v>70</v>
      </c>
      <c r="M606" s="13">
        <v>187</v>
      </c>
      <c r="N606" s="13">
        <v>69</v>
      </c>
      <c r="O606" s="13">
        <v>181</v>
      </c>
      <c r="P606" s="13">
        <v>68</v>
      </c>
      <c r="Q606" s="13">
        <v>157</v>
      </c>
      <c r="R606" s="13">
        <v>124</v>
      </c>
      <c r="S606" s="13" t="s">
        <v>464</v>
      </c>
      <c r="AB606" s="13">
        <v>0</v>
      </c>
      <c r="AC606" s="13">
        <v>0</v>
      </c>
      <c r="AD606" s="13">
        <v>0</v>
      </c>
      <c r="AE606" s="13">
        <v>0</v>
      </c>
      <c r="AF606" s="13">
        <v>0</v>
      </c>
      <c r="AG606" s="13">
        <v>3534</v>
      </c>
      <c r="AH606" s="13">
        <v>3044</v>
      </c>
      <c r="AI606" s="13">
        <v>3044</v>
      </c>
      <c r="AJ606" s="13">
        <v>2317</v>
      </c>
      <c r="AK606" s="13">
        <v>2317</v>
      </c>
      <c r="AL606" s="13">
        <v>1478</v>
      </c>
      <c r="AM606" s="13">
        <v>1478</v>
      </c>
      <c r="AN606" s="13">
        <v>866</v>
      </c>
      <c r="AO606" s="13">
        <v>866</v>
      </c>
      <c r="AP606" s="13">
        <v>859</v>
      </c>
      <c r="AQ606" s="13">
        <v>646</v>
      </c>
      <c r="AR606" s="13">
        <v>859</v>
      </c>
      <c r="AS606" s="13">
        <v>635</v>
      </c>
      <c r="AT606" s="13">
        <v>586</v>
      </c>
      <c r="AU606" s="13">
        <v>624</v>
      </c>
      <c r="AV606" s="13">
        <v>579</v>
      </c>
      <c r="AW606" s="13">
        <v>599</v>
      </c>
      <c r="AX606" s="13">
        <v>572</v>
      </c>
      <c r="AY606" s="13">
        <v>579</v>
      </c>
      <c r="AZ606" s="13">
        <v>565</v>
      </c>
      <c r="BA606" s="13">
        <v>565</v>
      </c>
      <c r="BC606" s="5">
        <f>AB606-D606</f>
        <v>-646</v>
      </c>
      <c r="BD606" s="5">
        <f>AC606-E606</f>
        <v>-811</v>
      </c>
      <c r="BE606" s="5">
        <f>AD606-F606</f>
        <v>-42</v>
      </c>
      <c r="BF606" s="5">
        <f>AE606-G606</f>
        <v>-499.66666666666669</v>
      </c>
      <c r="BH606" s="5" t="e">
        <f>AG606-#REF!</f>
        <v>#REF!</v>
      </c>
      <c r="BJ606" s="5" t="e">
        <f>AI606-#REF!</f>
        <v>#REF!</v>
      </c>
      <c r="BL606" s="5" t="e">
        <f>AK606-#REF!</f>
        <v>#REF!</v>
      </c>
      <c r="BN606" s="5" t="e">
        <f>AM606-#REF!</f>
        <v>#REF!</v>
      </c>
      <c r="BP606" s="5" t="e">
        <f>AO606-#REF!</f>
        <v>#REF!</v>
      </c>
      <c r="BR606" s="5" t="e">
        <f>AQ606-#REF!</f>
        <v>#REF!</v>
      </c>
      <c r="BT606" s="5">
        <f>AS606-I606</f>
        <v>585</v>
      </c>
      <c r="BV606" s="5">
        <f>AU606-K606</f>
        <v>459</v>
      </c>
      <c r="BX606" s="5">
        <f>AW606-M606</f>
        <v>412</v>
      </c>
      <c r="BZ606" s="5">
        <f>AY606-O606</f>
        <v>398</v>
      </c>
      <c r="CB606" s="5">
        <f>BA606-Q606</f>
        <v>408</v>
      </c>
    </row>
    <row r="607" spans="1:80" ht="30" customHeight="1" x14ac:dyDescent="0.25">
      <c r="A607" s="38" t="str">
        <f>A606</f>
        <v>5.1.1.2</v>
      </c>
      <c r="B607" s="87"/>
      <c r="C607" s="49" t="s">
        <v>58</v>
      </c>
      <c r="D607" s="13">
        <v>6.9710000000000001</v>
      </c>
      <c r="E607" s="13">
        <v>9.3309999999999995</v>
      </c>
      <c r="F607" s="13">
        <v>0.52300000000000002</v>
      </c>
      <c r="G607" s="13">
        <v>5.6083333333333334</v>
      </c>
      <c r="H607" s="13">
        <v>0.9003850000000001</v>
      </c>
      <c r="I607" s="13">
        <v>0.59104149000000006</v>
      </c>
      <c r="J607" s="13">
        <v>0.88321229500000009</v>
      </c>
      <c r="K607" s="13">
        <v>1.6900582555999999</v>
      </c>
      <c r="L607" s="13">
        <v>0.86660628926500005</v>
      </c>
      <c r="M607" s="13">
        <v>1.8935493987466665</v>
      </c>
      <c r="N607" s="13">
        <v>0.85054828171925489</v>
      </c>
      <c r="O607" s="13">
        <v>1.8218376656801427</v>
      </c>
      <c r="P607" s="13">
        <v>0.83454964014080024</v>
      </c>
      <c r="Q607" s="13">
        <v>1.5747743071527649</v>
      </c>
      <c r="R607" s="13">
        <v>1.2412772031873638</v>
      </c>
      <c r="S607" s="13" t="s">
        <v>464</v>
      </c>
      <c r="AB607" s="13">
        <v>0</v>
      </c>
      <c r="AC607" s="13">
        <v>0</v>
      </c>
      <c r="AD607" s="13">
        <v>0</v>
      </c>
      <c r="AE607" s="13">
        <v>0</v>
      </c>
      <c r="AF607" s="13">
        <v>0</v>
      </c>
      <c r="AG607" s="13">
        <v>39.69</v>
      </c>
      <c r="AH607" s="13">
        <v>35.122498999999998</v>
      </c>
      <c r="AI607" s="13">
        <v>35.122498999999998</v>
      </c>
      <c r="AJ607" s="13">
        <v>26.135400000000001</v>
      </c>
      <c r="AK607" s="13">
        <v>26.135400000000001</v>
      </c>
      <c r="AL607" s="13">
        <v>17.975999999999999</v>
      </c>
      <c r="AM607" s="13">
        <v>17.975999999999999</v>
      </c>
      <c r="AN607" s="13">
        <v>9.2699999999999978</v>
      </c>
      <c r="AO607" s="13">
        <v>9.2699999999999978</v>
      </c>
      <c r="AP607" s="13">
        <v>8.8199999999999967</v>
      </c>
      <c r="AQ607" s="13">
        <v>6.9710000000000001</v>
      </c>
      <c r="AR607" s="13">
        <v>8.819999999999995</v>
      </c>
      <c r="AS607" s="13">
        <v>6.8609999999999989</v>
      </c>
      <c r="AT607" s="13">
        <v>6.0899999999999945</v>
      </c>
      <c r="AU607" s="13">
        <v>6.7509999999999994</v>
      </c>
      <c r="AV607" s="13">
        <v>6.019999999999996</v>
      </c>
      <c r="AW607" s="13">
        <v>6.5009999999999994</v>
      </c>
      <c r="AX607" s="13">
        <v>5.9499999999999957</v>
      </c>
      <c r="AY607" s="13">
        <v>6.3009999999999993</v>
      </c>
      <c r="AZ607" s="13">
        <v>5.8799999999999955</v>
      </c>
      <c r="BA607" s="13">
        <v>6.1609999999999978</v>
      </c>
      <c r="BC607" s="5">
        <f>AB607-D607</f>
        <v>-6.9710000000000001</v>
      </c>
      <c r="BD607" s="5">
        <f>AC607-E607</f>
        <v>-9.3309999999999995</v>
      </c>
      <c r="BE607" s="5">
        <f>AD607-F607</f>
        <v>-0.52300000000000002</v>
      </c>
      <c r="BF607" s="5">
        <f>AE607-G607</f>
        <v>-5.6083333333333334</v>
      </c>
      <c r="BH607" s="5" t="e">
        <f>AG607-#REF!</f>
        <v>#REF!</v>
      </c>
      <c r="BJ607" s="5" t="e">
        <f>AI607-#REF!</f>
        <v>#REF!</v>
      </c>
      <c r="BL607" s="5" t="e">
        <f>AK607-#REF!</f>
        <v>#REF!</v>
      </c>
      <c r="BN607" s="5" t="e">
        <f>AM607-#REF!</f>
        <v>#REF!</v>
      </c>
      <c r="BP607" s="5" t="e">
        <f>AO607-#REF!</f>
        <v>#REF!</v>
      </c>
      <c r="BR607" s="5" t="e">
        <f>AQ607-#REF!</f>
        <v>#REF!</v>
      </c>
      <c r="BT607" s="5">
        <f>AS607-I607</f>
        <v>6.2699585099999986</v>
      </c>
      <c r="BV607" s="5">
        <f>AU607-K607</f>
        <v>5.0609417443999991</v>
      </c>
      <c r="BX607" s="5">
        <f>AW607-M607</f>
        <v>4.6074506012533334</v>
      </c>
      <c r="BZ607" s="5">
        <f>AY607-O607</f>
        <v>4.4791623343198568</v>
      </c>
      <c r="CB607" s="5">
        <f>BA607-Q607</f>
        <v>4.5862256928472327</v>
      </c>
    </row>
    <row r="608" spans="1:80" ht="45" customHeight="1" x14ac:dyDescent="0.25">
      <c r="A608" s="38" t="s">
        <v>285</v>
      </c>
      <c r="B608" s="87" t="s">
        <v>31</v>
      </c>
      <c r="C608" s="49" t="s">
        <v>468</v>
      </c>
      <c r="D608" s="13">
        <v>0</v>
      </c>
      <c r="E608" s="13">
        <v>0</v>
      </c>
      <c r="F608" s="13">
        <v>0</v>
      </c>
      <c r="G608" s="13">
        <v>0</v>
      </c>
      <c r="H608" s="13">
        <v>0</v>
      </c>
      <c r="I608" s="13">
        <v>0</v>
      </c>
      <c r="J608" s="13">
        <v>0</v>
      </c>
      <c r="K608" s="13">
        <v>0</v>
      </c>
      <c r="L608" s="13">
        <v>0</v>
      </c>
      <c r="M608" s="13">
        <v>0</v>
      </c>
      <c r="N608" s="13">
        <v>0</v>
      </c>
      <c r="O608" s="13">
        <v>0</v>
      </c>
      <c r="P608" s="13">
        <v>0</v>
      </c>
      <c r="Q608" s="13">
        <v>0</v>
      </c>
      <c r="R608" s="13">
        <v>0</v>
      </c>
      <c r="S608" s="13" t="s">
        <v>464</v>
      </c>
      <c r="AB608" s="13">
        <v>1884</v>
      </c>
      <c r="AC608" s="13">
        <v>3036</v>
      </c>
      <c r="AD608" s="13">
        <v>3566</v>
      </c>
      <c r="AE608" s="13">
        <v>2828.6666666666665</v>
      </c>
      <c r="AF608" s="13">
        <v>0</v>
      </c>
      <c r="AG608" s="13">
        <v>0</v>
      </c>
      <c r="AH608" s="13">
        <v>0</v>
      </c>
      <c r="AI608" s="13">
        <v>0</v>
      </c>
      <c r="AJ608" s="13">
        <v>0</v>
      </c>
      <c r="AK608" s="13">
        <v>0</v>
      </c>
      <c r="AL608" s="13">
        <v>0</v>
      </c>
      <c r="AM608" s="13">
        <v>0</v>
      </c>
      <c r="AN608" s="13">
        <v>0</v>
      </c>
      <c r="AO608" s="13"/>
      <c r="AP608" s="13">
        <v>0</v>
      </c>
      <c r="AQ608" s="13">
        <v>0</v>
      </c>
      <c r="AR608" s="13">
        <v>0</v>
      </c>
      <c r="AS608" s="13">
        <v>0</v>
      </c>
      <c r="AT608" s="13">
        <v>0</v>
      </c>
      <c r="AU608" s="13">
        <v>0</v>
      </c>
      <c r="AV608" s="13">
        <v>0</v>
      </c>
      <c r="AW608" s="13">
        <v>0</v>
      </c>
      <c r="AX608" s="13">
        <v>0</v>
      </c>
      <c r="AY608" s="13">
        <v>0</v>
      </c>
      <c r="AZ608" s="13">
        <v>0</v>
      </c>
      <c r="BA608" s="13">
        <v>0</v>
      </c>
      <c r="BC608" s="5">
        <f>AB608-D608</f>
        <v>1884</v>
      </c>
      <c r="BD608" s="5">
        <f>AC608-E608</f>
        <v>3036</v>
      </c>
      <c r="BE608" s="5">
        <f>AD608-F608</f>
        <v>3566</v>
      </c>
      <c r="BF608" s="5">
        <f>AE608-G608</f>
        <v>2828.6666666666665</v>
      </c>
      <c r="BH608" s="5" t="e">
        <f>AG608-#REF!</f>
        <v>#REF!</v>
      </c>
      <c r="BJ608" s="5" t="e">
        <f>AI608-#REF!</f>
        <v>#REF!</v>
      </c>
      <c r="BL608" s="5" t="e">
        <f>AK608-#REF!</f>
        <v>#REF!</v>
      </c>
      <c r="BN608" s="5" t="e">
        <f>AM608-#REF!</f>
        <v>#REF!</v>
      </c>
      <c r="BP608" s="5" t="e">
        <f>AO608-#REF!</f>
        <v>#REF!</v>
      </c>
      <c r="BR608" s="5" t="e">
        <f>AQ608-#REF!</f>
        <v>#REF!</v>
      </c>
      <c r="BT608" s="5">
        <f>AS608-I608</f>
        <v>0</v>
      </c>
      <c r="BV608" s="5">
        <f>AU608-K608</f>
        <v>0</v>
      </c>
      <c r="BX608" s="5">
        <f>AW608-M608</f>
        <v>0</v>
      </c>
      <c r="BZ608" s="5">
        <f>AY608-O608</f>
        <v>0</v>
      </c>
      <c r="CB608" s="5">
        <f>BA608-Q608</f>
        <v>0</v>
      </c>
    </row>
    <row r="609" spans="1:80" ht="45" customHeight="1" x14ac:dyDescent="0.25">
      <c r="A609" s="38" t="str">
        <f>A608</f>
        <v>5.1.1.3</v>
      </c>
      <c r="B609" s="87"/>
      <c r="C609" s="49" t="s">
        <v>58</v>
      </c>
      <c r="D609" s="13">
        <v>0</v>
      </c>
      <c r="E609" s="13">
        <v>0</v>
      </c>
      <c r="F609" s="13">
        <v>0</v>
      </c>
      <c r="G609" s="13">
        <v>0</v>
      </c>
      <c r="H609" s="13">
        <v>0</v>
      </c>
      <c r="I609" s="13">
        <v>0</v>
      </c>
      <c r="J609" s="13">
        <v>0</v>
      </c>
      <c r="K609" s="13">
        <v>0</v>
      </c>
      <c r="L609" s="13">
        <v>0</v>
      </c>
      <c r="M609" s="13">
        <v>0</v>
      </c>
      <c r="N609" s="13">
        <v>0</v>
      </c>
      <c r="O609" s="13">
        <v>0</v>
      </c>
      <c r="P609" s="13">
        <v>0</v>
      </c>
      <c r="Q609" s="13">
        <v>0</v>
      </c>
      <c r="R609" s="13">
        <v>0</v>
      </c>
      <c r="S609" s="13" t="s">
        <v>464</v>
      </c>
      <c r="AB609" s="13">
        <v>19.968859999999999</v>
      </c>
      <c r="AC609" s="13">
        <v>30.772959999999998</v>
      </c>
      <c r="AD609" s="13">
        <v>38.40146</v>
      </c>
      <c r="AE609" s="13">
        <v>29.714426666666668</v>
      </c>
      <c r="AF609" s="13">
        <v>0</v>
      </c>
      <c r="AG609" s="13">
        <v>0</v>
      </c>
      <c r="AH609" s="13">
        <v>0</v>
      </c>
      <c r="AI609" s="13">
        <v>0</v>
      </c>
      <c r="AJ609" s="13">
        <v>0</v>
      </c>
      <c r="AK609" s="13">
        <v>0</v>
      </c>
      <c r="AL609" s="13">
        <v>0</v>
      </c>
      <c r="AM609" s="13">
        <v>0</v>
      </c>
      <c r="AN609" s="13">
        <v>0</v>
      </c>
      <c r="AO609" s="13"/>
      <c r="AP609" s="13">
        <v>0</v>
      </c>
      <c r="AQ609" s="13">
        <v>0</v>
      </c>
      <c r="AR609" s="13">
        <v>0</v>
      </c>
      <c r="AS609" s="13">
        <v>0</v>
      </c>
      <c r="AT609" s="13">
        <v>0</v>
      </c>
      <c r="AU609" s="13">
        <v>0</v>
      </c>
      <c r="AV609" s="13">
        <v>0</v>
      </c>
      <c r="AW609" s="13">
        <v>0</v>
      </c>
      <c r="AX609" s="13">
        <v>0</v>
      </c>
      <c r="AY609" s="13">
        <v>0</v>
      </c>
      <c r="AZ609" s="13">
        <v>0</v>
      </c>
      <c r="BA609" s="13">
        <v>0</v>
      </c>
      <c r="BC609" s="5">
        <f>AB609-D609</f>
        <v>19.968859999999999</v>
      </c>
      <c r="BD609" s="5">
        <f>AC609-E609</f>
        <v>30.772959999999998</v>
      </c>
      <c r="BE609" s="5">
        <f>AD609-F609</f>
        <v>38.40146</v>
      </c>
      <c r="BF609" s="5">
        <f>AE609-G609</f>
        <v>29.714426666666668</v>
      </c>
      <c r="BH609" s="5" t="e">
        <f>AG609-#REF!</f>
        <v>#REF!</v>
      </c>
      <c r="BJ609" s="5" t="e">
        <f>AI609-#REF!</f>
        <v>#REF!</v>
      </c>
      <c r="BL609" s="5" t="e">
        <f>AK609-#REF!</f>
        <v>#REF!</v>
      </c>
      <c r="BN609" s="5" t="e">
        <f>AM609-#REF!</f>
        <v>#REF!</v>
      </c>
      <c r="BP609" s="5" t="e">
        <f>AO609-#REF!</f>
        <v>#REF!</v>
      </c>
      <c r="BR609" s="5" t="e">
        <f>AQ609-#REF!</f>
        <v>#REF!</v>
      </c>
      <c r="BT609" s="5">
        <f>AS609-I609</f>
        <v>0</v>
      </c>
      <c r="BV609" s="5">
        <f>AU609-K609</f>
        <v>0</v>
      </c>
      <c r="BX609" s="5">
        <f>AW609-M609</f>
        <v>0</v>
      </c>
      <c r="BZ609" s="5">
        <f>AY609-O609</f>
        <v>0</v>
      </c>
      <c r="CB609" s="5">
        <f>BA609-Q609</f>
        <v>0</v>
      </c>
    </row>
    <row r="610" spans="1:80" ht="30" customHeight="1" x14ac:dyDescent="0.25">
      <c r="A610" s="38" t="s">
        <v>286</v>
      </c>
      <c r="B610" s="87" t="s">
        <v>348</v>
      </c>
      <c r="C610" s="49" t="s">
        <v>468</v>
      </c>
      <c r="D610" s="13">
        <v>278</v>
      </c>
      <c r="E610" s="13">
        <v>1808</v>
      </c>
      <c r="F610" s="13">
        <v>3835</v>
      </c>
      <c r="G610" s="13">
        <v>1973.6666666666667</v>
      </c>
      <c r="H610" s="13">
        <v>5258</v>
      </c>
      <c r="I610" s="13">
        <v>3827</v>
      </c>
      <c r="J610" s="13">
        <v>5122</v>
      </c>
      <c r="K610" s="13">
        <v>3610</v>
      </c>
      <c r="L610" s="13">
        <v>4990</v>
      </c>
      <c r="M610" s="13">
        <v>3310</v>
      </c>
      <c r="N610" s="13">
        <v>4863</v>
      </c>
      <c r="O610" s="13">
        <v>2811</v>
      </c>
      <c r="P610" s="13">
        <v>4736</v>
      </c>
      <c r="Q610" s="13">
        <v>2240</v>
      </c>
      <c r="R610" s="13">
        <v>1681</v>
      </c>
      <c r="S610" s="13" t="s">
        <v>464</v>
      </c>
      <c r="AB610" s="13">
        <v>0</v>
      </c>
      <c r="AC610" s="13">
        <v>0</v>
      </c>
      <c r="AD610" s="13">
        <v>0</v>
      </c>
      <c r="AE610" s="13">
        <v>0</v>
      </c>
      <c r="AF610" s="13">
        <v>0</v>
      </c>
      <c r="AG610" s="13">
        <v>399</v>
      </c>
      <c r="AH610" s="13">
        <v>600</v>
      </c>
      <c r="AI610" s="13">
        <v>600</v>
      </c>
      <c r="AJ610" s="13">
        <v>580</v>
      </c>
      <c r="AK610" s="13">
        <v>580</v>
      </c>
      <c r="AL610" s="13">
        <v>370</v>
      </c>
      <c r="AM610" s="13">
        <v>370</v>
      </c>
      <c r="AN610" s="13">
        <v>340</v>
      </c>
      <c r="AO610" s="13">
        <v>340</v>
      </c>
      <c r="AP610" s="13">
        <v>338</v>
      </c>
      <c r="AQ610" s="13">
        <v>278</v>
      </c>
      <c r="AR610" s="13">
        <v>338</v>
      </c>
      <c r="AS610" s="13">
        <v>147</v>
      </c>
      <c r="AT610" s="13">
        <v>288</v>
      </c>
      <c r="AU610" s="13">
        <v>119</v>
      </c>
      <c r="AV610" s="13">
        <v>276</v>
      </c>
      <c r="AW610" s="13">
        <v>91</v>
      </c>
      <c r="AX610" s="13">
        <v>257</v>
      </c>
      <c r="AY610" s="13">
        <v>63</v>
      </c>
      <c r="AZ610" s="13">
        <v>239</v>
      </c>
      <c r="BA610" s="13">
        <v>53</v>
      </c>
      <c r="BC610" s="5">
        <f>AB610-D610</f>
        <v>-278</v>
      </c>
      <c r="BD610" s="5">
        <f>AC610-E610</f>
        <v>-1808</v>
      </c>
      <c r="BE610" s="5">
        <f>AD610-F610</f>
        <v>-3835</v>
      </c>
      <c r="BF610" s="5">
        <f>AE610-G610</f>
        <v>-1973.6666666666667</v>
      </c>
      <c r="BH610" s="5" t="e">
        <f>AG610-#REF!</f>
        <v>#REF!</v>
      </c>
      <c r="BJ610" s="5" t="e">
        <f>AI610-#REF!</f>
        <v>#REF!</v>
      </c>
      <c r="BL610" s="5" t="e">
        <f>AK610-#REF!</f>
        <v>#REF!</v>
      </c>
      <c r="BN610" s="5" t="e">
        <f>AM610-#REF!</f>
        <v>#REF!</v>
      </c>
      <c r="BP610" s="5" t="e">
        <f>AO610-#REF!</f>
        <v>#REF!</v>
      </c>
      <c r="BR610" s="5" t="e">
        <f>AQ610-#REF!</f>
        <v>#REF!</v>
      </c>
      <c r="BT610" s="5">
        <f>AS610-I610</f>
        <v>-3680</v>
      </c>
      <c r="BV610" s="5">
        <f>AU610-K610</f>
        <v>-3491</v>
      </c>
      <c r="BX610" s="5">
        <f>AW610-M610</f>
        <v>-3219</v>
      </c>
      <c r="BZ610" s="5">
        <f>AY610-O610</f>
        <v>-2748</v>
      </c>
      <c r="CB610" s="5">
        <f>BA610-Q610</f>
        <v>-2187</v>
      </c>
    </row>
    <row r="611" spans="1:80" ht="30" customHeight="1" x14ac:dyDescent="0.25">
      <c r="A611" s="38" t="str">
        <f>A610</f>
        <v>5.1.1.4</v>
      </c>
      <c r="B611" s="87"/>
      <c r="C611" s="49" t="s">
        <v>58</v>
      </c>
      <c r="D611" s="13">
        <v>2.9870000000000001</v>
      </c>
      <c r="E611" s="13">
        <v>20.782999999999998</v>
      </c>
      <c r="F611" s="13">
        <v>45.572279999999992</v>
      </c>
      <c r="G611" s="13">
        <v>23.114093333333329</v>
      </c>
      <c r="H611" s="13">
        <v>58.000672349999988</v>
      </c>
      <c r="I611" s="13">
        <v>44.981728509999996</v>
      </c>
      <c r="J611" s="13">
        <v>56.389408662449988</v>
      </c>
      <c r="K611" s="13">
        <v>39.100723146226812</v>
      </c>
      <c r="L611" s="13">
        <v>54.83131667658914</v>
      </c>
      <c r="M611" s="13">
        <v>34.864691202060811</v>
      </c>
      <c r="N611" s="13">
        <v>53.324641726261703</v>
      </c>
      <c r="O611" s="13">
        <v>28.997143855054134</v>
      </c>
      <c r="P611" s="13">
        <v>51.823536907568794</v>
      </c>
      <c r="Q611" s="13">
        <v>22.755362497613291</v>
      </c>
      <c r="R611" s="13">
        <v>16.904710451372832</v>
      </c>
      <c r="S611" s="13" t="s">
        <v>464</v>
      </c>
      <c r="AB611" s="13">
        <v>0</v>
      </c>
      <c r="AC611" s="13">
        <v>0</v>
      </c>
      <c r="AD611" s="13">
        <v>0</v>
      </c>
      <c r="AE611" s="13">
        <v>0</v>
      </c>
      <c r="AF611" s="13">
        <v>0</v>
      </c>
      <c r="AG611" s="13">
        <v>5.8</v>
      </c>
      <c r="AH611" s="13">
        <v>6.75</v>
      </c>
      <c r="AI611" s="13">
        <v>6.75</v>
      </c>
      <c r="AJ611" s="13">
        <v>6.5339</v>
      </c>
      <c r="AK611" s="13">
        <v>6.5339</v>
      </c>
      <c r="AL611" s="13">
        <v>4.4859999999999998</v>
      </c>
      <c r="AM611" s="13">
        <v>4.4859999999999998</v>
      </c>
      <c r="AN611" s="13">
        <v>3.9145000000000021</v>
      </c>
      <c r="AO611" s="13">
        <v>3.9145000000000021</v>
      </c>
      <c r="AP611" s="13">
        <v>3.1945000000000014</v>
      </c>
      <c r="AQ611" s="13">
        <v>2.9870000000000001</v>
      </c>
      <c r="AR611" s="13">
        <v>3.1945000000000014</v>
      </c>
      <c r="AS611" s="13">
        <v>1.3870000000000005</v>
      </c>
      <c r="AT611" s="13">
        <v>2.6945000000000014</v>
      </c>
      <c r="AU611" s="13">
        <v>1.1069999999999993</v>
      </c>
      <c r="AV611" s="13">
        <v>2.5745000000000005</v>
      </c>
      <c r="AW611" s="13">
        <v>0.82699999999999818</v>
      </c>
      <c r="AX611" s="13">
        <v>2.3845000000000027</v>
      </c>
      <c r="AY611" s="13">
        <v>0.54699999999999704</v>
      </c>
      <c r="AZ611" s="13">
        <v>2.2045000000000012</v>
      </c>
      <c r="BA611" s="13">
        <v>0.44699999999999562</v>
      </c>
      <c r="BC611" s="5">
        <f>AB611-D611</f>
        <v>-2.9870000000000001</v>
      </c>
      <c r="BD611" s="5">
        <f>AC611-E611</f>
        <v>-20.782999999999998</v>
      </c>
      <c r="BE611" s="5">
        <f>AD611-F611</f>
        <v>-45.572279999999992</v>
      </c>
      <c r="BF611" s="5">
        <f>AE611-G611</f>
        <v>-23.114093333333329</v>
      </c>
      <c r="BH611" s="5" t="e">
        <f>AG611-#REF!</f>
        <v>#REF!</v>
      </c>
      <c r="BJ611" s="5" t="e">
        <f>AI611-#REF!</f>
        <v>#REF!</v>
      </c>
      <c r="BL611" s="5" t="e">
        <f>AK611-#REF!</f>
        <v>#REF!</v>
      </c>
      <c r="BN611" s="5" t="e">
        <f>AM611-#REF!</f>
        <v>#REF!</v>
      </c>
      <c r="BP611" s="5" t="e">
        <f>AO611-#REF!</f>
        <v>#REF!</v>
      </c>
      <c r="BR611" s="5" t="e">
        <f>AQ611-#REF!</f>
        <v>#REF!</v>
      </c>
      <c r="BT611" s="5">
        <f>AS611-I611</f>
        <v>-43.594728509999996</v>
      </c>
      <c r="BV611" s="5">
        <f>AU611-K611</f>
        <v>-37.993723146226813</v>
      </c>
      <c r="BX611" s="5">
        <f>AW611-M611</f>
        <v>-34.037691202060813</v>
      </c>
      <c r="BZ611" s="5">
        <f>AY611-O611</f>
        <v>-28.450143855054137</v>
      </c>
      <c r="CB611" s="5">
        <f>BA611-Q611</f>
        <v>-22.308362497613295</v>
      </c>
    </row>
    <row r="612" spans="1:80" ht="75" customHeight="1" x14ac:dyDescent="0.25">
      <c r="A612" s="38" t="s">
        <v>287</v>
      </c>
      <c r="B612" s="87" t="s">
        <v>35</v>
      </c>
      <c r="C612" s="49" t="s">
        <v>468</v>
      </c>
      <c r="D612" s="13">
        <v>3951</v>
      </c>
      <c r="E612" s="13">
        <v>4247</v>
      </c>
      <c r="F612" s="13">
        <v>3937</v>
      </c>
      <c r="G612" s="13">
        <v>4045</v>
      </c>
      <c r="H612" s="13">
        <v>3161</v>
      </c>
      <c r="I612" s="13">
        <v>2042</v>
      </c>
      <c r="J612" s="13">
        <v>3216</v>
      </c>
      <c r="K612" s="13">
        <v>1277</v>
      </c>
      <c r="L612" s="13">
        <v>3270</v>
      </c>
      <c r="M612" s="13">
        <v>1234</v>
      </c>
      <c r="N612" s="13">
        <v>3321</v>
      </c>
      <c r="O612" s="13">
        <v>1198</v>
      </c>
      <c r="P612" s="13">
        <v>3446</v>
      </c>
      <c r="Q612" s="13">
        <v>1166</v>
      </c>
      <c r="R612" s="13">
        <v>1166</v>
      </c>
      <c r="S612" s="13" t="s">
        <v>464</v>
      </c>
      <c r="AB612" s="13">
        <v>3903</v>
      </c>
      <c r="AC612" s="13">
        <v>4955</v>
      </c>
      <c r="AD612" s="13">
        <v>5789</v>
      </c>
      <c r="AE612" s="13">
        <v>4882.333333333333</v>
      </c>
      <c r="AF612" s="13">
        <v>0</v>
      </c>
      <c r="AG612" s="13">
        <v>4011</v>
      </c>
      <c r="AH612" s="13">
        <v>3452</v>
      </c>
      <c r="AI612" s="13">
        <v>3452</v>
      </c>
      <c r="AJ612" s="13">
        <v>3823</v>
      </c>
      <c r="AK612" s="13">
        <v>3823</v>
      </c>
      <c r="AL612" s="13">
        <v>3150</v>
      </c>
      <c r="AM612" s="13">
        <v>3364</v>
      </c>
      <c r="AN612" s="13">
        <v>3467</v>
      </c>
      <c r="AO612" s="13">
        <v>3406</v>
      </c>
      <c r="AP612" s="13">
        <v>2752</v>
      </c>
      <c r="AQ612" s="13">
        <v>2399</v>
      </c>
      <c r="AR612" s="13">
        <v>2812</v>
      </c>
      <c r="AS612" s="13">
        <v>2770</v>
      </c>
      <c r="AT612" s="13">
        <v>2760</v>
      </c>
      <c r="AU612" s="13">
        <v>2700</v>
      </c>
      <c r="AV612" s="13">
        <v>2720</v>
      </c>
      <c r="AW612" s="13">
        <v>2650</v>
      </c>
      <c r="AX612" s="13">
        <v>2596</v>
      </c>
      <c r="AY612" s="13">
        <v>2620</v>
      </c>
      <c r="AZ612" s="13">
        <v>2467</v>
      </c>
      <c r="BA612" s="13">
        <v>2475</v>
      </c>
      <c r="BC612" s="5">
        <f>AB612-D612</f>
        <v>-48</v>
      </c>
      <c r="BD612" s="5">
        <f>AC612-E612</f>
        <v>708</v>
      </c>
      <c r="BE612" s="5">
        <f>AD612-F612</f>
        <v>1852</v>
      </c>
      <c r="BF612" s="5">
        <f>AE612-G612</f>
        <v>837.33333333333303</v>
      </c>
      <c r="BH612" s="5" t="e">
        <f>AG612-#REF!</f>
        <v>#REF!</v>
      </c>
      <c r="BJ612" s="5" t="e">
        <f>AI612-#REF!</f>
        <v>#REF!</v>
      </c>
      <c r="BL612" s="5" t="e">
        <f>AK612-#REF!</f>
        <v>#REF!</v>
      </c>
      <c r="BN612" s="5" t="e">
        <f>AM612-#REF!</f>
        <v>#REF!</v>
      </c>
      <c r="BP612" s="5" t="e">
        <f>AO612-#REF!</f>
        <v>#REF!</v>
      </c>
      <c r="BR612" s="5" t="e">
        <f>AQ612-#REF!</f>
        <v>#REF!</v>
      </c>
      <c r="BT612" s="5">
        <f>AS612-I612</f>
        <v>728</v>
      </c>
      <c r="BV612" s="5">
        <f>AU612-K612</f>
        <v>1423</v>
      </c>
      <c r="BX612" s="5">
        <f>AW612-M612</f>
        <v>1416</v>
      </c>
      <c r="BZ612" s="5">
        <f>AY612-O612</f>
        <v>1422</v>
      </c>
      <c r="CB612" s="5">
        <f>BA612-Q612</f>
        <v>1309</v>
      </c>
    </row>
    <row r="613" spans="1:80" ht="75" customHeight="1" x14ac:dyDescent="0.25">
      <c r="A613" s="38" t="str">
        <f>A612</f>
        <v>5.1.2</v>
      </c>
      <c r="B613" s="87"/>
      <c r="C613" s="49" t="s">
        <v>58</v>
      </c>
      <c r="D613" s="13">
        <v>42.89</v>
      </c>
      <c r="E613" s="13">
        <v>49.432389999999998</v>
      </c>
      <c r="F613" s="13">
        <v>44.155479999999997</v>
      </c>
      <c r="G613" s="13">
        <v>45.492623333333334</v>
      </c>
      <c r="H613" s="13">
        <v>31.362578674750001</v>
      </c>
      <c r="I613" s="13">
        <v>20.420000000000002</v>
      </c>
      <c r="J613" s="13">
        <v>31.920069418483255</v>
      </c>
      <c r="K613" s="13">
        <v>12.77</v>
      </c>
      <c r="L613" s="13">
        <v>32.465985612273307</v>
      </c>
      <c r="M613" s="13">
        <v>12.34</v>
      </c>
      <c r="N613" s="13">
        <v>32.947590630312774</v>
      </c>
      <c r="O613" s="13">
        <v>11.98</v>
      </c>
      <c r="P613" s="13">
        <v>33.482038515602149</v>
      </c>
      <c r="Q613" s="13">
        <v>11.66</v>
      </c>
      <c r="R613" s="13">
        <v>11.66</v>
      </c>
      <c r="S613" s="13" t="s">
        <v>464</v>
      </c>
      <c r="AB613" s="13">
        <v>39.185000000000002</v>
      </c>
      <c r="AC613" s="13">
        <v>49.871000000000002</v>
      </c>
      <c r="AD613" s="13">
        <v>61.758760000000002</v>
      </c>
      <c r="AE613" s="13">
        <v>50.271586666666671</v>
      </c>
      <c r="AF613" s="13">
        <v>0</v>
      </c>
      <c r="AG613" s="13">
        <v>40.200309999999995</v>
      </c>
      <c r="AH613" s="13">
        <v>35.87032</v>
      </c>
      <c r="AI613" s="13">
        <v>35.87032</v>
      </c>
      <c r="AJ613" s="13">
        <v>38.856699999999996</v>
      </c>
      <c r="AK613" s="13">
        <v>38.856699999999996</v>
      </c>
      <c r="AL613" s="13">
        <v>30.759999999999998</v>
      </c>
      <c r="AM613" s="13">
        <v>33.36768</v>
      </c>
      <c r="AN613" s="13">
        <v>34.67</v>
      </c>
      <c r="AO613" s="13">
        <v>34.063000000000002</v>
      </c>
      <c r="AP613" s="13">
        <v>27.52</v>
      </c>
      <c r="AQ613" s="13">
        <v>23.990000000000002</v>
      </c>
      <c r="AR613" s="13">
        <v>28.119999999999997</v>
      </c>
      <c r="AS613" s="13">
        <v>27.7</v>
      </c>
      <c r="AT613" s="13">
        <v>27.6</v>
      </c>
      <c r="AU613" s="13">
        <v>27</v>
      </c>
      <c r="AV613" s="13">
        <v>27.2</v>
      </c>
      <c r="AW613" s="13">
        <v>26.5</v>
      </c>
      <c r="AX613" s="13">
        <v>25.96</v>
      </c>
      <c r="AY613" s="13">
        <v>26.2</v>
      </c>
      <c r="AZ613" s="13">
        <v>24.67</v>
      </c>
      <c r="BA613" s="13">
        <v>24.75</v>
      </c>
      <c r="BB613" s="5" t="s">
        <v>472</v>
      </c>
      <c r="BC613" s="5">
        <f>AB613-D613</f>
        <v>-3.7049999999999983</v>
      </c>
      <c r="BD613" s="5">
        <f>AC613-E613</f>
        <v>0.43861000000000416</v>
      </c>
      <c r="BE613" s="5">
        <f>AD613-F613</f>
        <v>17.603280000000005</v>
      </c>
      <c r="BF613" s="5">
        <f>AE613-G613</f>
        <v>4.778963333333337</v>
      </c>
      <c r="BH613" s="5" t="e">
        <f>AG613-#REF!</f>
        <v>#REF!</v>
      </c>
      <c r="BJ613" s="5" t="e">
        <f>AI613-#REF!</f>
        <v>#REF!</v>
      </c>
      <c r="BL613" s="5" t="e">
        <f>AK613-#REF!</f>
        <v>#REF!</v>
      </c>
      <c r="BN613" s="5" t="e">
        <f>AM613-#REF!</f>
        <v>#REF!</v>
      </c>
      <c r="BP613" s="5" t="e">
        <f>AO613-#REF!</f>
        <v>#REF!</v>
      </c>
      <c r="BR613" s="5" t="e">
        <f>AQ613-#REF!</f>
        <v>#REF!</v>
      </c>
      <c r="BT613" s="5">
        <f>AS613-I613</f>
        <v>7.2799999999999976</v>
      </c>
      <c r="BV613" s="5">
        <f>AU613-K613</f>
        <v>14.23</v>
      </c>
      <c r="BX613" s="5">
        <f>AW613-M613</f>
        <v>14.16</v>
      </c>
      <c r="BZ613" s="5">
        <f>AY613-O613</f>
        <v>14.219999999999999</v>
      </c>
      <c r="CB613" s="5">
        <f>BA613-Q613</f>
        <v>13.09</v>
      </c>
    </row>
    <row r="614" spans="1:80" ht="45" customHeight="1" x14ac:dyDescent="0.25">
      <c r="A614" s="38" t="s">
        <v>288</v>
      </c>
      <c r="B614" s="87" t="s">
        <v>27</v>
      </c>
      <c r="C614" s="49" t="s">
        <v>468</v>
      </c>
      <c r="D614" s="13">
        <v>1262</v>
      </c>
      <c r="E614" s="13">
        <v>89</v>
      </c>
      <c r="F614" s="13">
        <v>0</v>
      </c>
      <c r="G614" s="13">
        <v>450.33333333333331</v>
      </c>
      <c r="H614" s="13">
        <v>87</v>
      </c>
      <c r="I614" s="13">
        <v>0</v>
      </c>
      <c r="J614" s="13">
        <v>90</v>
      </c>
      <c r="K614" s="13">
        <v>0</v>
      </c>
      <c r="L614" s="13">
        <v>91</v>
      </c>
      <c r="M614" s="13">
        <v>0</v>
      </c>
      <c r="N614" s="13">
        <v>94</v>
      </c>
      <c r="O614" s="13">
        <v>0</v>
      </c>
      <c r="P614" s="13">
        <v>94</v>
      </c>
      <c r="Q614" s="13">
        <v>0</v>
      </c>
      <c r="R614" s="13">
        <v>0</v>
      </c>
      <c r="S614" s="13" t="s">
        <v>464</v>
      </c>
      <c r="AB614" s="13">
        <v>1706</v>
      </c>
      <c r="AC614" s="13">
        <v>1920</v>
      </c>
      <c r="AD614" s="13">
        <v>2856</v>
      </c>
      <c r="AE614" s="13">
        <v>2160.6666666666665</v>
      </c>
      <c r="AF614" s="13">
        <v>0</v>
      </c>
      <c r="AG614" s="13">
        <v>2886</v>
      </c>
      <c r="AH614" s="13">
        <v>2729</v>
      </c>
      <c r="AI614" s="13">
        <v>2729</v>
      </c>
      <c r="AJ614" s="13">
        <v>3212</v>
      </c>
      <c r="AK614" s="13">
        <v>3212</v>
      </c>
      <c r="AL614" s="13">
        <v>2000</v>
      </c>
      <c r="AM614" s="13">
        <v>2514</v>
      </c>
      <c r="AN614" s="13">
        <v>787</v>
      </c>
      <c r="AO614" s="13">
        <v>2312</v>
      </c>
      <c r="AP614" s="13">
        <v>749</v>
      </c>
      <c r="AQ614" s="13">
        <v>749</v>
      </c>
      <c r="AR614" s="13">
        <v>530</v>
      </c>
      <c r="AS614" s="13"/>
      <c r="AT614" s="13">
        <v>515</v>
      </c>
      <c r="AU614" s="13"/>
      <c r="AV614" s="13">
        <v>600</v>
      </c>
      <c r="AW614" s="13"/>
      <c r="AX614" s="13">
        <v>570</v>
      </c>
      <c r="AY614" s="13"/>
      <c r="AZ614" s="13">
        <v>542</v>
      </c>
      <c r="BA614" s="13"/>
      <c r="BC614" s="5">
        <f>AB614-D614</f>
        <v>444</v>
      </c>
      <c r="BD614" s="5">
        <f>AC614-E614</f>
        <v>1831</v>
      </c>
      <c r="BE614" s="5">
        <f>AD614-F614</f>
        <v>2856</v>
      </c>
      <c r="BF614" s="5">
        <f>AE614-G614</f>
        <v>1710.3333333333333</v>
      </c>
      <c r="BH614" s="5" t="e">
        <f>AG614-#REF!</f>
        <v>#REF!</v>
      </c>
      <c r="BJ614" s="5" t="e">
        <f>AI614-#REF!</f>
        <v>#REF!</v>
      </c>
      <c r="BL614" s="5" t="e">
        <f>AK614-#REF!</f>
        <v>#REF!</v>
      </c>
      <c r="BN614" s="5" t="e">
        <f>AM614-#REF!</f>
        <v>#REF!</v>
      </c>
      <c r="BP614" s="5" t="e">
        <f>AO614-#REF!</f>
        <v>#REF!</v>
      </c>
      <c r="BR614" s="5" t="e">
        <f>AQ614-#REF!</f>
        <v>#REF!</v>
      </c>
      <c r="BT614" s="5">
        <f>AS614-I614</f>
        <v>0</v>
      </c>
      <c r="BV614" s="5">
        <f>AU614-K614</f>
        <v>0</v>
      </c>
      <c r="BX614" s="5">
        <f>AW614-M614</f>
        <v>0</v>
      </c>
      <c r="BZ614" s="5">
        <f>AY614-O614</f>
        <v>0</v>
      </c>
      <c r="CB614" s="5">
        <f>BA614-Q614</f>
        <v>0</v>
      </c>
    </row>
    <row r="615" spans="1:80" ht="45" customHeight="1" x14ac:dyDescent="0.25">
      <c r="A615" s="38" t="str">
        <f>A614</f>
        <v>5.1.2.1</v>
      </c>
      <c r="B615" s="87"/>
      <c r="C615" s="49" t="s">
        <v>58</v>
      </c>
      <c r="D615" s="13">
        <v>12.03</v>
      </c>
      <c r="E615" s="13">
        <v>0.1915</v>
      </c>
      <c r="F615" s="13">
        <v>0</v>
      </c>
      <c r="G615" s="13">
        <v>4.073833333333333</v>
      </c>
      <c r="H615" s="13">
        <v>0.35749506730000002</v>
      </c>
      <c r="I615" s="13">
        <v>0</v>
      </c>
      <c r="J615" s="13">
        <v>0.36324461007909997</v>
      </c>
      <c r="K615" s="13">
        <v>0</v>
      </c>
      <c r="L615" s="13">
        <v>0.38245857014648971</v>
      </c>
      <c r="M615" s="13">
        <v>0</v>
      </c>
      <c r="N615" s="13">
        <v>0.38794645058412996</v>
      </c>
      <c r="O615" s="13">
        <v>0</v>
      </c>
      <c r="P615" s="13">
        <v>0.39373835126426959</v>
      </c>
      <c r="Q615" s="13">
        <v>0</v>
      </c>
      <c r="R615" s="13">
        <v>0</v>
      </c>
      <c r="S615" s="13" t="s">
        <v>464</v>
      </c>
      <c r="AB615" s="13">
        <v>17.3</v>
      </c>
      <c r="AC615" s="13">
        <v>18.799499999999998</v>
      </c>
      <c r="AD615" s="13">
        <v>28.783760000000001</v>
      </c>
      <c r="AE615" s="13">
        <v>21.627753333333334</v>
      </c>
      <c r="AF615" s="13">
        <v>0</v>
      </c>
      <c r="AG615" s="13">
        <v>27.56831</v>
      </c>
      <c r="AH615" s="13">
        <v>27.017323000000001</v>
      </c>
      <c r="AI615" s="13">
        <v>27.017323000000001</v>
      </c>
      <c r="AJ615" s="13">
        <v>30.774999999999999</v>
      </c>
      <c r="AK615" s="13">
        <v>30.774999999999999</v>
      </c>
      <c r="AL615" s="13">
        <v>19</v>
      </c>
      <c r="AM615" s="13">
        <v>24.990000000000002</v>
      </c>
      <c r="AN615" s="13">
        <v>7.87</v>
      </c>
      <c r="AO615" s="13">
        <v>22.465</v>
      </c>
      <c r="AP615" s="13">
        <v>7.49</v>
      </c>
      <c r="AQ615" s="13">
        <v>7.49</v>
      </c>
      <c r="AR615" s="13">
        <v>5.3</v>
      </c>
      <c r="AS615" s="13">
        <v>0</v>
      </c>
      <c r="AT615" s="13">
        <v>5.15</v>
      </c>
      <c r="AU615" s="13">
        <v>0</v>
      </c>
      <c r="AV615" s="13">
        <v>6</v>
      </c>
      <c r="AW615" s="13">
        <v>0</v>
      </c>
      <c r="AX615" s="13">
        <v>5.7</v>
      </c>
      <c r="AY615" s="13">
        <v>0</v>
      </c>
      <c r="AZ615" s="13">
        <v>5.42</v>
      </c>
      <c r="BA615" s="13">
        <v>0</v>
      </c>
      <c r="BC615" s="5">
        <f>AB615-D615</f>
        <v>5.2700000000000014</v>
      </c>
      <c r="BD615" s="5">
        <f>AC615-E615</f>
        <v>18.607999999999997</v>
      </c>
      <c r="BE615" s="5">
        <f>AD615-F615</f>
        <v>28.783760000000001</v>
      </c>
      <c r="BF615" s="5">
        <f>AE615-G615</f>
        <v>17.553920000000002</v>
      </c>
      <c r="BH615" s="5" t="e">
        <f>AG615-#REF!</f>
        <v>#REF!</v>
      </c>
      <c r="BJ615" s="5" t="e">
        <f>AI615-#REF!</f>
        <v>#REF!</v>
      </c>
      <c r="BL615" s="5" t="e">
        <f>AK615-#REF!</f>
        <v>#REF!</v>
      </c>
      <c r="BN615" s="5" t="e">
        <f>AM615-#REF!</f>
        <v>#REF!</v>
      </c>
      <c r="BP615" s="5" t="e">
        <f>AO615-#REF!</f>
        <v>#REF!</v>
      </c>
      <c r="BR615" s="5" t="e">
        <f>AQ615-#REF!</f>
        <v>#REF!</v>
      </c>
      <c r="BT615" s="5">
        <f>AS615-I615</f>
        <v>0</v>
      </c>
      <c r="BV615" s="5">
        <f>AU615-K615</f>
        <v>0</v>
      </c>
      <c r="BX615" s="5">
        <f>AW615-M615</f>
        <v>0</v>
      </c>
      <c r="BZ615" s="5">
        <f>AY615-O615</f>
        <v>0</v>
      </c>
      <c r="CB615" s="5">
        <f>BA615-Q615</f>
        <v>0</v>
      </c>
    </row>
    <row r="616" spans="1:80" ht="30" customHeight="1" x14ac:dyDescent="0.25">
      <c r="A616" s="38" t="s">
        <v>289</v>
      </c>
      <c r="B616" s="87" t="s">
        <v>29</v>
      </c>
      <c r="C616" s="49" t="s">
        <v>468</v>
      </c>
      <c r="D616" s="13">
        <v>403</v>
      </c>
      <c r="E616" s="13">
        <v>219</v>
      </c>
      <c r="F616" s="13">
        <v>229</v>
      </c>
      <c r="G616" s="13">
        <v>283.66666666666669</v>
      </c>
      <c r="H616" s="13">
        <v>40</v>
      </c>
      <c r="I616" s="13">
        <v>143</v>
      </c>
      <c r="J616" s="13">
        <v>40</v>
      </c>
      <c r="K616" s="13">
        <v>90</v>
      </c>
      <c r="L616" s="13">
        <v>41</v>
      </c>
      <c r="M616" s="13">
        <v>87</v>
      </c>
      <c r="N616" s="13">
        <v>42</v>
      </c>
      <c r="O616" s="13">
        <v>84</v>
      </c>
      <c r="P616" s="13">
        <v>42</v>
      </c>
      <c r="Q616" s="13">
        <v>82</v>
      </c>
      <c r="R616" s="13">
        <v>82</v>
      </c>
      <c r="S616" s="13" t="s">
        <v>464</v>
      </c>
      <c r="AB616" s="13">
        <v>0</v>
      </c>
      <c r="AC616" s="13">
        <v>0</v>
      </c>
      <c r="AD616" s="13">
        <v>0</v>
      </c>
      <c r="AE616" s="13">
        <v>0</v>
      </c>
      <c r="AF616" s="13">
        <v>0</v>
      </c>
      <c r="AG616" s="13">
        <v>852</v>
      </c>
      <c r="AH616" s="13">
        <v>523</v>
      </c>
      <c r="AI616" s="13">
        <v>523</v>
      </c>
      <c r="AJ616" s="13">
        <v>412</v>
      </c>
      <c r="AK616" s="13">
        <v>412</v>
      </c>
      <c r="AL616" s="13">
        <v>700</v>
      </c>
      <c r="AM616" s="13">
        <v>320</v>
      </c>
      <c r="AN616" s="13">
        <v>932</v>
      </c>
      <c r="AO616" s="13">
        <v>765</v>
      </c>
      <c r="AP616" s="13">
        <v>960</v>
      </c>
      <c r="AQ616" s="13">
        <v>270</v>
      </c>
      <c r="AR616" s="13">
        <v>630</v>
      </c>
      <c r="AS616" s="13">
        <v>270</v>
      </c>
      <c r="AT616" s="13">
        <v>595</v>
      </c>
      <c r="AU616" s="13">
        <v>250</v>
      </c>
      <c r="AV616" s="13">
        <v>585</v>
      </c>
      <c r="AW616" s="13">
        <v>250</v>
      </c>
      <c r="AX616" s="13">
        <v>568</v>
      </c>
      <c r="AY616" s="13">
        <v>250</v>
      </c>
      <c r="AZ616" s="13">
        <v>540</v>
      </c>
      <c r="BA616" s="13">
        <v>250</v>
      </c>
      <c r="BC616" s="5">
        <f>AB616-D616</f>
        <v>-403</v>
      </c>
      <c r="BD616" s="5">
        <f>AC616-E616</f>
        <v>-219</v>
      </c>
      <c r="BE616" s="5">
        <f>AD616-F616</f>
        <v>-229</v>
      </c>
      <c r="BF616" s="5">
        <f>AE616-G616</f>
        <v>-283.66666666666669</v>
      </c>
      <c r="BH616" s="5" t="e">
        <f>AG616-#REF!</f>
        <v>#REF!</v>
      </c>
      <c r="BJ616" s="5" t="e">
        <f>AI616-#REF!</f>
        <v>#REF!</v>
      </c>
      <c r="BL616" s="5" t="e">
        <f>AK616-#REF!</f>
        <v>#REF!</v>
      </c>
      <c r="BN616" s="5" t="e">
        <f>AM616-#REF!</f>
        <v>#REF!</v>
      </c>
      <c r="BP616" s="5" t="e">
        <f>AO616-#REF!</f>
        <v>#REF!</v>
      </c>
      <c r="BR616" s="5" t="e">
        <f>AQ616-#REF!</f>
        <v>#REF!</v>
      </c>
      <c r="BT616" s="5">
        <f>AS616-I616</f>
        <v>127</v>
      </c>
      <c r="BV616" s="5">
        <f>AU616-K616</f>
        <v>160</v>
      </c>
      <c r="BX616" s="5">
        <f>AW616-M616</f>
        <v>163</v>
      </c>
      <c r="BZ616" s="5">
        <f>AY616-O616</f>
        <v>166</v>
      </c>
      <c r="CB616" s="5">
        <f>BA616-Q616</f>
        <v>168</v>
      </c>
    </row>
    <row r="617" spans="1:80" ht="30" customHeight="1" x14ac:dyDescent="0.25">
      <c r="A617" s="38" t="str">
        <f>A616</f>
        <v>5.1.2.2</v>
      </c>
      <c r="B617" s="87"/>
      <c r="C617" s="49" t="s">
        <v>58</v>
      </c>
      <c r="D617" s="13">
        <v>4.6289999999999996</v>
      </c>
      <c r="E617" s="13">
        <v>1.9730000000000001</v>
      </c>
      <c r="F617" s="13">
        <v>2.29</v>
      </c>
      <c r="G617" s="13">
        <v>2.964</v>
      </c>
      <c r="H617" s="13">
        <v>0.51634729499999998</v>
      </c>
      <c r="I617" s="13">
        <v>1.43</v>
      </c>
      <c r="J617" s="13">
        <v>0.52491679426499993</v>
      </c>
      <c r="K617" s="13">
        <v>0.9</v>
      </c>
      <c r="L617" s="13">
        <v>0.54394199245425501</v>
      </c>
      <c r="M617" s="13">
        <v>0.87</v>
      </c>
      <c r="N617" s="13">
        <v>0.55184135842154536</v>
      </c>
      <c r="O617" s="13">
        <v>0.84</v>
      </c>
      <c r="P617" s="13">
        <v>0.56033507223521284</v>
      </c>
      <c r="Q617" s="13">
        <v>0.82000000000000006</v>
      </c>
      <c r="R617" s="13">
        <v>0.82000000000000006</v>
      </c>
      <c r="S617" s="13" t="s">
        <v>464</v>
      </c>
      <c r="AB617" s="13">
        <v>0</v>
      </c>
      <c r="AC617" s="13">
        <v>0</v>
      </c>
      <c r="AD617" s="13">
        <v>0</v>
      </c>
      <c r="AE617" s="13">
        <v>0</v>
      </c>
      <c r="AF617" s="13">
        <v>0</v>
      </c>
      <c r="AG617" s="13">
        <v>9.3719999999999999</v>
      </c>
      <c r="AH617" s="13">
        <v>4.4909969999999984</v>
      </c>
      <c r="AI617" s="13">
        <v>4.4909969999999984</v>
      </c>
      <c r="AJ617" s="13">
        <v>5.6740000000000004</v>
      </c>
      <c r="AK617" s="13">
        <v>5.6740000000000004</v>
      </c>
      <c r="AL617" s="13">
        <v>7.68</v>
      </c>
      <c r="AM617" s="13">
        <v>3.0776799999999982</v>
      </c>
      <c r="AN617" s="13">
        <v>9.32</v>
      </c>
      <c r="AO617" s="13">
        <v>8.1189999999999998</v>
      </c>
      <c r="AP617" s="13">
        <v>9.6</v>
      </c>
      <c r="AQ617" s="13">
        <v>2.7</v>
      </c>
      <c r="AR617" s="13">
        <v>6.3</v>
      </c>
      <c r="AS617" s="13">
        <v>2.7</v>
      </c>
      <c r="AT617" s="13">
        <v>5.95</v>
      </c>
      <c r="AU617" s="13">
        <v>2.5</v>
      </c>
      <c r="AV617" s="13">
        <v>5.85</v>
      </c>
      <c r="AW617" s="13">
        <v>2.5</v>
      </c>
      <c r="AX617" s="13">
        <v>5.68</v>
      </c>
      <c r="AY617" s="13">
        <v>2.5</v>
      </c>
      <c r="AZ617" s="13">
        <v>5.4</v>
      </c>
      <c r="BA617" s="13">
        <v>2.5</v>
      </c>
      <c r="BC617" s="5">
        <f>AB617-D617</f>
        <v>-4.6289999999999996</v>
      </c>
      <c r="BD617" s="5">
        <f>AC617-E617</f>
        <v>-1.9730000000000001</v>
      </c>
      <c r="BE617" s="5">
        <f>AD617-F617</f>
        <v>-2.29</v>
      </c>
      <c r="BF617" s="5">
        <f>AE617-G617</f>
        <v>-2.964</v>
      </c>
      <c r="BH617" s="5" t="e">
        <f>AG617-#REF!</f>
        <v>#REF!</v>
      </c>
      <c r="BJ617" s="5" t="e">
        <f>AI617-#REF!</f>
        <v>#REF!</v>
      </c>
      <c r="BL617" s="5" t="e">
        <f>AK617-#REF!</f>
        <v>#REF!</v>
      </c>
      <c r="BN617" s="5" t="e">
        <f>AM617-#REF!</f>
        <v>#REF!</v>
      </c>
      <c r="BP617" s="5" t="e">
        <f>AO617-#REF!</f>
        <v>#REF!</v>
      </c>
      <c r="BR617" s="5" t="e">
        <f>AQ617-#REF!</f>
        <v>#REF!</v>
      </c>
      <c r="BT617" s="5">
        <f>AS617-I617</f>
        <v>1.2700000000000002</v>
      </c>
      <c r="BV617" s="5">
        <f>AU617-K617</f>
        <v>1.6</v>
      </c>
      <c r="BX617" s="5">
        <f>AW617-M617</f>
        <v>1.63</v>
      </c>
      <c r="BZ617" s="5">
        <f>AY617-O617</f>
        <v>1.6600000000000001</v>
      </c>
      <c r="CB617" s="5">
        <f>BA617-Q617</f>
        <v>1.68</v>
      </c>
    </row>
    <row r="618" spans="1:80" ht="45" customHeight="1" x14ac:dyDescent="0.25">
      <c r="A618" s="38" t="s">
        <v>290</v>
      </c>
      <c r="B618" s="87" t="s">
        <v>31</v>
      </c>
      <c r="C618" s="49" t="s">
        <v>468</v>
      </c>
      <c r="D618" s="13">
        <v>0</v>
      </c>
      <c r="E618" s="13">
        <v>0</v>
      </c>
      <c r="F618" s="13">
        <v>0</v>
      </c>
      <c r="G618" s="13">
        <v>0</v>
      </c>
      <c r="H618" s="13">
        <v>0</v>
      </c>
      <c r="I618" s="13">
        <v>0</v>
      </c>
      <c r="J618" s="13">
        <v>0</v>
      </c>
      <c r="K618" s="13">
        <v>0</v>
      </c>
      <c r="L618" s="13">
        <v>0</v>
      </c>
      <c r="M618" s="13">
        <v>0</v>
      </c>
      <c r="N618" s="13">
        <v>0</v>
      </c>
      <c r="O618" s="13">
        <v>0</v>
      </c>
      <c r="P618" s="13">
        <v>0</v>
      </c>
      <c r="Q618" s="13">
        <v>0</v>
      </c>
      <c r="R618" s="13">
        <v>0</v>
      </c>
      <c r="S618" s="13" t="s">
        <v>464</v>
      </c>
      <c r="AB618" s="13">
        <v>2197</v>
      </c>
      <c r="AC618" s="13">
        <v>3035</v>
      </c>
      <c r="AD618" s="13">
        <v>2933</v>
      </c>
      <c r="AE618" s="13">
        <v>2721.6666666666665</v>
      </c>
      <c r="AF618" s="13">
        <v>0</v>
      </c>
      <c r="AG618" s="13">
        <v>0</v>
      </c>
      <c r="AH618" s="13">
        <v>0</v>
      </c>
      <c r="AI618" s="13">
        <v>0</v>
      </c>
      <c r="AJ618" s="13">
        <v>0</v>
      </c>
      <c r="AK618" s="13">
        <v>0</v>
      </c>
      <c r="AL618" s="13">
        <v>0</v>
      </c>
      <c r="AM618" s="13">
        <v>0</v>
      </c>
      <c r="AN618" s="13">
        <v>0</v>
      </c>
      <c r="AO618" s="13"/>
      <c r="AP618" s="13">
        <v>0</v>
      </c>
      <c r="AQ618" s="13"/>
      <c r="AR618" s="13">
        <v>0</v>
      </c>
      <c r="AS618" s="13"/>
      <c r="AT618" s="13">
        <v>0</v>
      </c>
      <c r="AU618" s="13"/>
      <c r="AV618" s="13">
        <v>0</v>
      </c>
      <c r="AW618" s="13"/>
      <c r="AX618" s="13">
        <v>0</v>
      </c>
      <c r="AY618" s="13"/>
      <c r="AZ618" s="13">
        <v>0</v>
      </c>
      <c r="BA618" s="13"/>
      <c r="BC618" s="5">
        <f>AB618-D618</f>
        <v>2197</v>
      </c>
      <c r="BD618" s="5">
        <f>AC618-E618</f>
        <v>3035</v>
      </c>
      <c r="BE618" s="5">
        <f>AD618-F618</f>
        <v>2933</v>
      </c>
      <c r="BF618" s="5">
        <f>AE618-G618</f>
        <v>2721.6666666666665</v>
      </c>
      <c r="BH618" s="5" t="e">
        <f>AG618-#REF!</f>
        <v>#REF!</v>
      </c>
      <c r="BJ618" s="5" t="e">
        <f>AI618-#REF!</f>
        <v>#REF!</v>
      </c>
      <c r="BL618" s="5" t="e">
        <f>AK618-#REF!</f>
        <v>#REF!</v>
      </c>
      <c r="BN618" s="5" t="e">
        <f>AM618-#REF!</f>
        <v>#REF!</v>
      </c>
      <c r="BP618" s="5" t="e">
        <f>AO618-#REF!</f>
        <v>#REF!</v>
      </c>
      <c r="BR618" s="5" t="e">
        <f>AQ618-#REF!</f>
        <v>#REF!</v>
      </c>
      <c r="BT618" s="5">
        <f>AS618-I618</f>
        <v>0</v>
      </c>
      <c r="BV618" s="5">
        <f>AU618-K618</f>
        <v>0</v>
      </c>
      <c r="BX618" s="5">
        <f>AW618-M618</f>
        <v>0</v>
      </c>
      <c r="BZ618" s="5">
        <f>AY618-O618</f>
        <v>0</v>
      </c>
      <c r="CB618" s="5">
        <f>BA618-Q618</f>
        <v>0</v>
      </c>
    </row>
    <row r="619" spans="1:80" ht="45" customHeight="1" x14ac:dyDescent="0.25">
      <c r="A619" s="38" t="str">
        <f>A618</f>
        <v>5.1.2.3</v>
      </c>
      <c r="B619" s="87"/>
      <c r="C619" s="49" t="s">
        <v>58</v>
      </c>
      <c r="D619" s="13">
        <v>0</v>
      </c>
      <c r="E619" s="13">
        <v>0</v>
      </c>
      <c r="F619" s="13">
        <v>0</v>
      </c>
      <c r="G619" s="13">
        <v>0</v>
      </c>
      <c r="H619" s="13">
        <v>0</v>
      </c>
      <c r="I619" s="13">
        <v>0</v>
      </c>
      <c r="J619" s="13">
        <v>0</v>
      </c>
      <c r="K619" s="13">
        <v>0</v>
      </c>
      <c r="L619" s="13">
        <v>0</v>
      </c>
      <c r="M619" s="13">
        <v>0</v>
      </c>
      <c r="N619" s="13">
        <v>0</v>
      </c>
      <c r="O619" s="13">
        <v>0</v>
      </c>
      <c r="P619" s="13">
        <v>0</v>
      </c>
      <c r="Q619" s="13">
        <v>0</v>
      </c>
      <c r="R619" s="13">
        <v>0</v>
      </c>
      <c r="S619" s="13" t="s">
        <v>464</v>
      </c>
      <c r="AB619" s="13">
        <v>21.884999999999998</v>
      </c>
      <c r="AC619" s="13">
        <v>31.0715</v>
      </c>
      <c r="AD619" s="13">
        <v>32.979999999999997</v>
      </c>
      <c r="AE619" s="13">
        <v>28.645499999999998</v>
      </c>
      <c r="AF619" s="13">
        <v>0</v>
      </c>
      <c r="AG619" s="13">
        <v>0</v>
      </c>
      <c r="AH619" s="13">
        <v>0</v>
      </c>
      <c r="AI619" s="13">
        <v>0</v>
      </c>
      <c r="AJ619" s="13">
        <v>0</v>
      </c>
      <c r="AK619" s="13">
        <v>0</v>
      </c>
      <c r="AL619" s="13">
        <v>0</v>
      </c>
      <c r="AM619" s="13">
        <v>0</v>
      </c>
      <c r="AN619" s="13">
        <v>0</v>
      </c>
      <c r="AO619" s="13"/>
      <c r="AP619" s="13">
        <v>0</v>
      </c>
      <c r="AQ619" s="13"/>
      <c r="AR619" s="13">
        <v>0</v>
      </c>
      <c r="AS619" s="13"/>
      <c r="AT619" s="13">
        <v>0</v>
      </c>
      <c r="AU619" s="13"/>
      <c r="AV619" s="13">
        <v>0</v>
      </c>
      <c r="AW619" s="13"/>
      <c r="AX619" s="13">
        <v>0</v>
      </c>
      <c r="AY619" s="13"/>
      <c r="AZ619" s="13">
        <v>0</v>
      </c>
      <c r="BA619" s="13"/>
      <c r="BC619" s="5">
        <f>AB619-D619</f>
        <v>21.884999999999998</v>
      </c>
      <c r="BD619" s="5">
        <f>AC619-E619</f>
        <v>31.0715</v>
      </c>
      <c r="BE619" s="5">
        <f>AD619-F619</f>
        <v>32.979999999999997</v>
      </c>
      <c r="BF619" s="5">
        <f>AE619-G619</f>
        <v>28.645499999999998</v>
      </c>
      <c r="BH619" s="5" t="e">
        <f>AG619-#REF!</f>
        <v>#REF!</v>
      </c>
      <c r="BJ619" s="5" t="e">
        <f>AI619-#REF!</f>
        <v>#REF!</v>
      </c>
      <c r="BL619" s="5" t="e">
        <f>AK619-#REF!</f>
        <v>#REF!</v>
      </c>
      <c r="BN619" s="5" t="e">
        <f>AM619-#REF!</f>
        <v>#REF!</v>
      </c>
      <c r="BP619" s="5" t="e">
        <f>AO619-#REF!</f>
        <v>#REF!</v>
      </c>
      <c r="BR619" s="5" t="e">
        <f>AQ619-#REF!</f>
        <v>#REF!</v>
      </c>
      <c r="BT619" s="5">
        <f>AS619-I619</f>
        <v>0</v>
      </c>
      <c r="BV619" s="5">
        <f>AU619-K619</f>
        <v>0</v>
      </c>
      <c r="BX619" s="5">
        <f>AW619-M619</f>
        <v>0</v>
      </c>
      <c r="BZ619" s="5">
        <f>AY619-O619</f>
        <v>0</v>
      </c>
      <c r="CB619" s="5">
        <f>BA619-Q619</f>
        <v>0</v>
      </c>
    </row>
    <row r="620" spans="1:80" ht="45" customHeight="1" x14ac:dyDescent="0.25">
      <c r="A620" s="38" t="s">
        <v>291</v>
      </c>
      <c r="B620" s="87" t="s">
        <v>33</v>
      </c>
      <c r="C620" s="49" t="s">
        <v>468</v>
      </c>
      <c r="D620" s="13">
        <v>2286</v>
      </c>
      <c r="E620" s="13">
        <v>3939</v>
      </c>
      <c r="F620" s="13">
        <v>3708</v>
      </c>
      <c r="G620" s="13">
        <v>3311</v>
      </c>
      <c r="H620" s="13">
        <v>3034</v>
      </c>
      <c r="I620" s="13">
        <v>1899</v>
      </c>
      <c r="J620" s="13">
        <v>3086</v>
      </c>
      <c r="K620" s="13">
        <v>1187</v>
      </c>
      <c r="L620" s="13">
        <v>3138</v>
      </c>
      <c r="M620" s="13">
        <v>1147</v>
      </c>
      <c r="N620" s="13">
        <v>3185</v>
      </c>
      <c r="O620" s="13">
        <v>1114</v>
      </c>
      <c r="P620" s="13">
        <v>3310</v>
      </c>
      <c r="Q620" s="13">
        <v>1084</v>
      </c>
      <c r="R620" s="13">
        <v>1084</v>
      </c>
      <c r="S620" s="13" t="s">
        <v>464</v>
      </c>
      <c r="AB620" s="13">
        <v>0</v>
      </c>
      <c r="AC620" s="13">
        <v>0</v>
      </c>
      <c r="AD620" s="13">
        <v>0</v>
      </c>
      <c r="AE620" s="13">
        <v>0</v>
      </c>
      <c r="AF620" s="13">
        <v>0</v>
      </c>
      <c r="AG620" s="13">
        <v>273</v>
      </c>
      <c r="AH620" s="13">
        <v>200</v>
      </c>
      <c r="AI620" s="13">
        <v>200</v>
      </c>
      <c r="AJ620" s="13">
        <v>199</v>
      </c>
      <c r="AK620" s="13">
        <v>199</v>
      </c>
      <c r="AL620" s="13">
        <v>450</v>
      </c>
      <c r="AM620" s="13">
        <v>530</v>
      </c>
      <c r="AN620" s="13">
        <v>1748</v>
      </c>
      <c r="AO620" s="13">
        <v>329</v>
      </c>
      <c r="AP620" s="13">
        <v>1043</v>
      </c>
      <c r="AQ620" s="13">
        <v>1380</v>
      </c>
      <c r="AR620" s="13">
        <v>1652</v>
      </c>
      <c r="AS620" s="13">
        <v>2500</v>
      </c>
      <c r="AT620" s="13">
        <v>1650</v>
      </c>
      <c r="AU620" s="13">
        <v>2450</v>
      </c>
      <c r="AV620" s="13">
        <v>1535</v>
      </c>
      <c r="AW620" s="13">
        <v>2400</v>
      </c>
      <c r="AX620" s="13">
        <v>1458</v>
      </c>
      <c r="AY620" s="13">
        <v>2370</v>
      </c>
      <c r="AZ620" s="13">
        <v>1385</v>
      </c>
      <c r="BA620" s="13">
        <v>2225</v>
      </c>
      <c r="BC620" s="5">
        <f>AB620-D620</f>
        <v>-2286</v>
      </c>
      <c r="BD620" s="5">
        <f>AC620-E620</f>
        <v>-3939</v>
      </c>
      <c r="BE620" s="5">
        <f>AD620-F620</f>
        <v>-3708</v>
      </c>
      <c r="BF620" s="5">
        <f>AE620-G620</f>
        <v>-3311</v>
      </c>
      <c r="BH620" s="5" t="e">
        <f>AG620-#REF!</f>
        <v>#REF!</v>
      </c>
      <c r="BJ620" s="5" t="e">
        <f>AI620-#REF!</f>
        <v>#REF!</v>
      </c>
      <c r="BL620" s="5" t="e">
        <f>AK620-#REF!</f>
        <v>#REF!</v>
      </c>
      <c r="BN620" s="5" t="e">
        <f>AM620-#REF!</f>
        <v>#REF!</v>
      </c>
      <c r="BP620" s="5" t="e">
        <f>AO620-#REF!</f>
        <v>#REF!</v>
      </c>
      <c r="BR620" s="5" t="e">
        <f>AQ620-#REF!</f>
        <v>#REF!</v>
      </c>
      <c r="BT620" s="5">
        <f>AS620-I620</f>
        <v>601</v>
      </c>
      <c r="BV620" s="5">
        <f>AU620-K620</f>
        <v>1263</v>
      </c>
      <c r="BX620" s="5">
        <f>AW620-M620</f>
        <v>1253</v>
      </c>
      <c r="BZ620" s="5">
        <f>AY620-O620</f>
        <v>1256</v>
      </c>
      <c r="CB620" s="5">
        <f>BA620-Q620</f>
        <v>1141</v>
      </c>
    </row>
    <row r="621" spans="1:80" ht="45" customHeight="1" x14ac:dyDescent="0.25">
      <c r="A621" s="38" t="str">
        <f>A620</f>
        <v>5.1.2.4</v>
      </c>
      <c r="B621" s="87"/>
      <c r="C621" s="49" t="s">
        <v>58</v>
      </c>
      <c r="D621" s="13">
        <v>26.231000000000002</v>
      </c>
      <c r="E621" s="13">
        <v>47.267890000000001</v>
      </c>
      <c r="F621" s="13">
        <v>41.865479999999998</v>
      </c>
      <c r="G621" s="13">
        <v>38.454790000000003</v>
      </c>
      <c r="H621" s="13">
        <v>30.488736312450001</v>
      </c>
      <c r="I621" s="13">
        <v>18.990000000000002</v>
      </c>
      <c r="J621" s="13">
        <v>31.031908014139155</v>
      </c>
      <c r="K621" s="13">
        <v>11.87</v>
      </c>
      <c r="L621" s="13">
        <v>31.53958504967256</v>
      </c>
      <c r="M621" s="13">
        <v>11.47</v>
      </c>
      <c r="N621" s="13">
        <v>32.007802821307102</v>
      </c>
      <c r="O621" s="13">
        <v>11.14</v>
      </c>
      <c r="P621" s="13">
        <v>32.527965092102669</v>
      </c>
      <c r="Q621" s="13">
        <v>10.84</v>
      </c>
      <c r="R621" s="13">
        <v>10.84</v>
      </c>
      <c r="S621" s="13" t="s">
        <v>464</v>
      </c>
      <c r="AB621" s="13">
        <v>0</v>
      </c>
      <c r="AC621" s="13">
        <v>0</v>
      </c>
      <c r="AD621" s="13">
        <v>0</v>
      </c>
      <c r="AE621" s="13">
        <v>0</v>
      </c>
      <c r="AF621" s="13">
        <v>0</v>
      </c>
      <c r="AG621" s="13">
        <v>3.26</v>
      </c>
      <c r="AH621" s="13">
        <v>4.3620000000000001</v>
      </c>
      <c r="AI621" s="13">
        <v>4.3620000000000001</v>
      </c>
      <c r="AJ621" s="13">
        <v>2.4077000000000002</v>
      </c>
      <c r="AK621" s="13">
        <v>2.4077000000000002</v>
      </c>
      <c r="AL621" s="13">
        <v>4.08</v>
      </c>
      <c r="AM621" s="13">
        <v>5.3</v>
      </c>
      <c r="AN621" s="13">
        <v>17.48</v>
      </c>
      <c r="AO621" s="13">
        <v>3.479000000000001</v>
      </c>
      <c r="AP621" s="13">
        <v>10.43</v>
      </c>
      <c r="AQ621" s="13">
        <v>13.8</v>
      </c>
      <c r="AR621" s="13">
        <v>16.52</v>
      </c>
      <c r="AS621" s="13">
        <v>25</v>
      </c>
      <c r="AT621" s="13">
        <v>16.5</v>
      </c>
      <c r="AU621" s="13">
        <v>24.5</v>
      </c>
      <c r="AV621" s="13">
        <v>15.35</v>
      </c>
      <c r="AW621" s="13">
        <v>24</v>
      </c>
      <c r="AX621" s="13">
        <v>14.58</v>
      </c>
      <c r="AY621" s="13">
        <v>23.7</v>
      </c>
      <c r="AZ621" s="13">
        <v>13.85</v>
      </c>
      <c r="BA621" s="13">
        <v>22.25</v>
      </c>
      <c r="BC621" s="5">
        <f>AB621-D621</f>
        <v>-26.231000000000002</v>
      </c>
      <c r="BD621" s="5">
        <f>AC621-E621</f>
        <v>-47.267890000000001</v>
      </c>
      <c r="BE621" s="5">
        <f>AD621-F621</f>
        <v>-41.865479999999998</v>
      </c>
      <c r="BF621" s="5">
        <f>AE621-G621</f>
        <v>-38.454790000000003</v>
      </c>
      <c r="BH621" s="5" t="e">
        <f>AG621-#REF!</f>
        <v>#REF!</v>
      </c>
      <c r="BJ621" s="5" t="e">
        <f>AI621-#REF!</f>
        <v>#REF!</v>
      </c>
      <c r="BL621" s="5" t="e">
        <f>AK621-#REF!</f>
        <v>#REF!</v>
      </c>
      <c r="BN621" s="5" t="e">
        <f>AM621-#REF!</f>
        <v>#REF!</v>
      </c>
      <c r="BP621" s="5" t="e">
        <f>AO621-#REF!</f>
        <v>#REF!</v>
      </c>
      <c r="BR621" s="5" t="e">
        <f>AQ621-#REF!</f>
        <v>#REF!</v>
      </c>
      <c r="BT621" s="5">
        <f>AS621-I621</f>
        <v>6.009999999999998</v>
      </c>
      <c r="BV621" s="5">
        <f>AU621-K621</f>
        <v>12.63</v>
      </c>
      <c r="BX621" s="5">
        <f>AW621-M621</f>
        <v>12.53</v>
      </c>
      <c r="BZ621" s="5">
        <f>AY621-O621</f>
        <v>12.559999999999999</v>
      </c>
      <c r="CB621" s="5">
        <f>BA621-Q621</f>
        <v>11.41</v>
      </c>
    </row>
    <row r="622" spans="1:80" ht="60" customHeight="1" x14ac:dyDescent="0.25">
      <c r="A622" s="38" t="s">
        <v>292</v>
      </c>
      <c r="B622" s="87" t="s">
        <v>41</v>
      </c>
      <c r="C622" s="49" t="s">
        <v>468</v>
      </c>
      <c r="D622" s="13">
        <v>2092</v>
      </c>
      <c r="E622" s="13">
        <v>2751</v>
      </c>
      <c r="F622" s="13">
        <v>4161</v>
      </c>
      <c r="G622" s="13">
        <v>3001.3333333333335</v>
      </c>
      <c r="H622" s="13">
        <v>3300</v>
      </c>
      <c r="I622" s="13">
        <v>2144</v>
      </c>
      <c r="J622" s="13">
        <v>3350</v>
      </c>
      <c r="K622" s="13">
        <v>1555</v>
      </c>
      <c r="L622" s="13">
        <v>3400</v>
      </c>
      <c r="M622" s="13">
        <v>1739</v>
      </c>
      <c r="N622" s="13">
        <v>3450</v>
      </c>
      <c r="O622" s="13">
        <v>1793</v>
      </c>
      <c r="P622" s="13">
        <v>3450</v>
      </c>
      <c r="Q622" s="13">
        <v>1758</v>
      </c>
      <c r="R622" s="13">
        <v>1167</v>
      </c>
      <c r="S622" s="13" t="s">
        <v>464</v>
      </c>
      <c r="AB622" s="13">
        <v>2291</v>
      </c>
      <c r="AC622" s="13">
        <v>4371</v>
      </c>
      <c r="AD622" s="13">
        <v>5163</v>
      </c>
      <c r="AE622" s="13">
        <v>3941.6666666666665</v>
      </c>
      <c r="AF622" s="13">
        <v>0</v>
      </c>
      <c r="AG622" s="13">
        <v>3881</v>
      </c>
      <c r="AH622" s="13">
        <v>3704</v>
      </c>
      <c r="AI622" s="13">
        <v>3704</v>
      </c>
      <c r="AJ622" s="13">
        <v>4375</v>
      </c>
      <c r="AK622" s="13">
        <v>4375</v>
      </c>
      <c r="AL622" s="13">
        <v>3789</v>
      </c>
      <c r="AM622" s="13">
        <v>3851</v>
      </c>
      <c r="AN622" s="13">
        <v>3477</v>
      </c>
      <c r="AO622" s="13">
        <v>3472</v>
      </c>
      <c r="AP622" s="13">
        <v>2755</v>
      </c>
      <c r="AQ622" s="13">
        <v>2866</v>
      </c>
      <c r="AR622" s="13">
        <v>3139</v>
      </c>
      <c r="AS622" s="13">
        <v>2809</v>
      </c>
      <c r="AT622" s="13">
        <v>2982</v>
      </c>
      <c r="AU622" s="13">
        <v>2753</v>
      </c>
      <c r="AV622" s="13">
        <v>2833</v>
      </c>
      <c r="AW622" s="13">
        <v>2698</v>
      </c>
      <c r="AX622" s="13">
        <v>2704</v>
      </c>
      <c r="AY622" s="13">
        <v>2644</v>
      </c>
      <c r="AZ622" s="13">
        <v>2554</v>
      </c>
      <c r="BA622" s="13">
        <v>2591</v>
      </c>
      <c r="BC622" s="5">
        <f>AB622-D622</f>
        <v>199</v>
      </c>
      <c r="BD622" s="5">
        <f>AC622-E622</f>
        <v>1620</v>
      </c>
      <c r="BE622" s="5">
        <f>AD622-F622</f>
        <v>1002</v>
      </c>
      <c r="BF622" s="5">
        <f>AE622-G622</f>
        <v>940.33333333333303</v>
      </c>
      <c r="BH622" s="5" t="e">
        <f>AG622-#REF!</f>
        <v>#REF!</v>
      </c>
      <c r="BJ622" s="5" t="e">
        <f>AI622-#REF!</f>
        <v>#REF!</v>
      </c>
      <c r="BL622" s="5" t="e">
        <f>AK622-#REF!</f>
        <v>#REF!</v>
      </c>
      <c r="BN622" s="5" t="e">
        <f>AM622-#REF!</f>
        <v>#REF!</v>
      </c>
      <c r="BP622" s="5" t="e">
        <f>AO622-#REF!</f>
        <v>#REF!</v>
      </c>
      <c r="BR622" s="5" t="e">
        <f>AQ622-#REF!</f>
        <v>#REF!</v>
      </c>
      <c r="BT622" s="5">
        <f>AS622-I622</f>
        <v>665</v>
      </c>
      <c r="BV622" s="5">
        <f>AU622-K622</f>
        <v>1198</v>
      </c>
      <c r="BX622" s="5">
        <f>AW622-M622</f>
        <v>959</v>
      </c>
      <c r="BZ622" s="5">
        <f>AY622-O622</f>
        <v>851</v>
      </c>
      <c r="CB622" s="5">
        <f>BA622-Q622</f>
        <v>833</v>
      </c>
    </row>
    <row r="623" spans="1:80" ht="60" customHeight="1" x14ac:dyDescent="0.25">
      <c r="A623" s="38" t="str">
        <f>A622</f>
        <v>5.1.3</v>
      </c>
      <c r="B623" s="87"/>
      <c r="C623" s="49" t="s">
        <v>58</v>
      </c>
      <c r="D623" s="13">
        <v>21.49</v>
      </c>
      <c r="E623" s="13">
        <v>30.396789999999999</v>
      </c>
      <c r="F623" s="13">
        <v>46.452959999999997</v>
      </c>
      <c r="G623" s="13">
        <v>32.779916666666665</v>
      </c>
      <c r="H623" s="13">
        <v>32.999079999999999</v>
      </c>
      <c r="I623" s="13">
        <v>25.201988598173191</v>
      </c>
      <c r="J623" s="13">
        <v>33.502566200000004</v>
      </c>
      <c r="K623" s="13">
        <v>16.802540801019337</v>
      </c>
      <c r="L623" s="13">
        <v>33.996260000000007</v>
      </c>
      <c r="M623" s="13">
        <v>18.279259080073199</v>
      </c>
      <c r="N623" s="13">
        <v>34.472207640000001</v>
      </c>
      <c r="O623" s="13">
        <v>18.468844715968221</v>
      </c>
      <c r="P623" s="13">
        <v>34.954818546960006</v>
      </c>
      <c r="Q623" s="13">
        <v>17.844149150205862</v>
      </c>
      <c r="R623" s="13">
        <v>11.732067464663306</v>
      </c>
      <c r="S623" s="13" t="s">
        <v>464</v>
      </c>
      <c r="AB623" s="13">
        <v>21.81</v>
      </c>
      <c r="AC623" s="13">
        <v>40.857999999999997</v>
      </c>
      <c r="AD623" s="13">
        <v>51.94</v>
      </c>
      <c r="AE623" s="13">
        <v>38.202666666666666</v>
      </c>
      <c r="AF623" s="13">
        <v>0</v>
      </c>
      <c r="AG623" s="13">
        <v>39.273359999999997</v>
      </c>
      <c r="AH623" s="13">
        <v>38.934779999999996</v>
      </c>
      <c r="AI623" s="13">
        <v>38.934779999999996</v>
      </c>
      <c r="AJ623" s="13">
        <v>44.347000000000001</v>
      </c>
      <c r="AK623" s="13">
        <v>44.347000000000001</v>
      </c>
      <c r="AL623" s="13">
        <v>36.56</v>
      </c>
      <c r="AM623" s="13">
        <v>40.092850000000006</v>
      </c>
      <c r="AN623" s="13">
        <v>36.069999999999993</v>
      </c>
      <c r="AO623" s="13">
        <v>34.64</v>
      </c>
      <c r="AP623" s="13">
        <v>27.549999999999997</v>
      </c>
      <c r="AQ623" s="13">
        <v>29.297000000000001</v>
      </c>
      <c r="AR623" s="13">
        <v>31.39</v>
      </c>
      <c r="AS623" s="13">
        <v>28.09</v>
      </c>
      <c r="AT623" s="13">
        <v>29.82</v>
      </c>
      <c r="AU623" s="13">
        <v>27.53</v>
      </c>
      <c r="AV623" s="13">
        <v>28.33</v>
      </c>
      <c r="AW623" s="13">
        <v>26.98</v>
      </c>
      <c r="AX623" s="13">
        <v>27.04</v>
      </c>
      <c r="AY623" s="13">
        <v>26.44</v>
      </c>
      <c r="AZ623" s="13">
        <v>25.54</v>
      </c>
      <c r="BA623" s="13">
        <v>25.91</v>
      </c>
      <c r="BB623" s="5" t="s">
        <v>472</v>
      </c>
      <c r="BC623" s="5">
        <f>AB623-D623</f>
        <v>0.32000000000000028</v>
      </c>
      <c r="BD623" s="5">
        <f>AC623-E623</f>
        <v>10.461209999999998</v>
      </c>
      <c r="BE623" s="5">
        <f>AD623-F623</f>
        <v>5.4870400000000004</v>
      </c>
      <c r="BF623" s="5">
        <f>AE623-G623</f>
        <v>5.4227500000000006</v>
      </c>
      <c r="BH623" s="5" t="e">
        <f>AG623-#REF!</f>
        <v>#REF!</v>
      </c>
      <c r="BJ623" s="5" t="e">
        <f>AI623-#REF!</f>
        <v>#REF!</v>
      </c>
      <c r="BL623" s="5" t="e">
        <f>AK623-#REF!</f>
        <v>#REF!</v>
      </c>
      <c r="BN623" s="5" t="e">
        <f>AM623-#REF!</f>
        <v>#REF!</v>
      </c>
      <c r="BP623" s="5" t="e">
        <f>AO623-#REF!</f>
        <v>#REF!</v>
      </c>
      <c r="BR623" s="5" t="e">
        <f>AQ623-#REF!</f>
        <v>#REF!</v>
      </c>
      <c r="BT623" s="5">
        <f>AS623-I623</f>
        <v>2.8880114018268088</v>
      </c>
      <c r="BV623" s="5">
        <f>AU623-K623</f>
        <v>10.727459198980664</v>
      </c>
      <c r="BX623" s="5">
        <f>AW623-M623</f>
        <v>8.7007409199268011</v>
      </c>
      <c r="BZ623" s="5">
        <f>AY623-O623</f>
        <v>7.9711552840317808</v>
      </c>
      <c r="CB623" s="5">
        <f>BA623-Q623</f>
        <v>8.0658508497941384</v>
      </c>
    </row>
    <row r="624" spans="1:80" ht="45" customHeight="1" x14ac:dyDescent="0.25">
      <c r="A624" s="38" t="s">
        <v>293</v>
      </c>
      <c r="B624" s="87" t="s">
        <v>27</v>
      </c>
      <c r="C624" s="49" t="s">
        <v>468</v>
      </c>
      <c r="D624" s="13">
        <v>1287</v>
      </c>
      <c r="E624" s="13">
        <v>353</v>
      </c>
      <c r="F624" s="13">
        <v>604</v>
      </c>
      <c r="G624" s="13">
        <v>748</v>
      </c>
      <c r="H624" s="13">
        <v>89</v>
      </c>
      <c r="I624" s="13">
        <v>0</v>
      </c>
      <c r="J624" s="13">
        <v>91</v>
      </c>
      <c r="K624" s="13">
        <v>0</v>
      </c>
      <c r="L624" s="13">
        <v>93</v>
      </c>
      <c r="M624" s="13">
        <v>0</v>
      </c>
      <c r="N624" s="13">
        <v>95</v>
      </c>
      <c r="O624" s="13">
        <v>0</v>
      </c>
      <c r="P624" s="13">
        <v>95</v>
      </c>
      <c r="Q624" s="13">
        <v>0</v>
      </c>
      <c r="R624" s="13">
        <v>0</v>
      </c>
      <c r="S624" s="13" t="s">
        <v>464</v>
      </c>
      <c r="AB624" s="13">
        <v>1246</v>
      </c>
      <c r="AC624" s="13">
        <v>1866</v>
      </c>
      <c r="AD624" s="13">
        <v>2542</v>
      </c>
      <c r="AE624" s="13">
        <v>1884.6666666666667</v>
      </c>
      <c r="AF624" s="13">
        <v>0</v>
      </c>
      <c r="AG624" s="13">
        <v>2837</v>
      </c>
      <c r="AH624" s="13">
        <v>2734</v>
      </c>
      <c r="AI624" s="13">
        <v>2734</v>
      </c>
      <c r="AJ624" s="13">
        <v>3256</v>
      </c>
      <c r="AK624" s="13">
        <v>3256</v>
      </c>
      <c r="AL624" s="13">
        <v>2400</v>
      </c>
      <c r="AM624" s="13">
        <v>2631</v>
      </c>
      <c r="AN624" s="13">
        <v>788</v>
      </c>
      <c r="AO624" s="13">
        <v>2263</v>
      </c>
      <c r="AP624" s="13">
        <v>752</v>
      </c>
      <c r="AQ624" s="13">
        <v>1074</v>
      </c>
      <c r="AR624" s="13">
        <v>534</v>
      </c>
      <c r="AS624" s="13"/>
      <c r="AT624" s="13">
        <v>718</v>
      </c>
      <c r="AU624" s="13"/>
      <c r="AV624" s="13">
        <v>687</v>
      </c>
      <c r="AW624" s="13"/>
      <c r="AX624" s="13">
        <v>653</v>
      </c>
      <c r="AY624" s="13"/>
      <c r="AZ624" s="13">
        <v>620</v>
      </c>
      <c r="BA624" s="13"/>
      <c r="BC624" s="5">
        <f>AB624-D624</f>
        <v>-41</v>
      </c>
      <c r="BD624" s="5">
        <f>AC624-E624</f>
        <v>1513</v>
      </c>
      <c r="BE624" s="5">
        <f>AD624-F624</f>
        <v>1938</v>
      </c>
      <c r="BF624" s="5">
        <f>AE624-G624</f>
        <v>1136.6666666666667</v>
      </c>
      <c r="BH624" s="5" t="e">
        <f>AG624-#REF!</f>
        <v>#REF!</v>
      </c>
      <c r="BJ624" s="5" t="e">
        <f>AI624-#REF!</f>
        <v>#REF!</v>
      </c>
      <c r="BL624" s="5" t="e">
        <f>AK624-#REF!</f>
        <v>#REF!</v>
      </c>
      <c r="BN624" s="5" t="e">
        <f>AM624-#REF!</f>
        <v>#REF!</v>
      </c>
      <c r="BP624" s="5" t="e">
        <f>AO624-#REF!</f>
        <v>#REF!</v>
      </c>
      <c r="BR624" s="5" t="e">
        <f>AQ624-#REF!</f>
        <v>#REF!</v>
      </c>
      <c r="BT624" s="5">
        <f>AS624-I624</f>
        <v>0</v>
      </c>
      <c r="BV624" s="5">
        <f>AU624-K624</f>
        <v>0</v>
      </c>
      <c r="BX624" s="5">
        <f>AW624-M624</f>
        <v>0</v>
      </c>
      <c r="BZ624" s="5">
        <f>AY624-O624</f>
        <v>0</v>
      </c>
      <c r="CB624" s="5">
        <f>BA624-Q624</f>
        <v>0</v>
      </c>
    </row>
    <row r="625" spans="1:80" ht="45" customHeight="1" x14ac:dyDescent="0.25">
      <c r="A625" s="38" t="str">
        <f>A624</f>
        <v>5.1.3.1</v>
      </c>
      <c r="B625" s="87"/>
      <c r="C625" s="49" t="s">
        <v>58</v>
      </c>
      <c r="D625" s="13">
        <v>12.86</v>
      </c>
      <c r="E625" s="13">
        <v>1.59009</v>
      </c>
      <c r="F625" s="13">
        <v>6.0443699999999998</v>
      </c>
      <c r="G625" s="13">
        <v>6.8314866666666667</v>
      </c>
      <c r="H625" s="13">
        <v>0.36556</v>
      </c>
      <c r="I625" s="13">
        <v>0</v>
      </c>
      <c r="J625" s="13">
        <v>0.37104339999999997</v>
      </c>
      <c r="K625" s="13">
        <v>0</v>
      </c>
      <c r="L625" s="13">
        <v>0.39</v>
      </c>
      <c r="M625" s="13">
        <v>0</v>
      </c>
      <c r="N625" s="13">
        <v>0.39546000000000003</v>
      </c>
      <c r="O625" s="13">
        <v>0</v>
      </c>
      <c r="P625" s="13">
        <v>0.40099644000000007</v>
      </c>
      <c r="Q625" s="13">
        <v>0</v>
      </c>
      <c r="R625" s="13">
        <v>0</v>
      </c>
      <c r="S625" s="13" t="s">
        <v>464</v>
      </c>
      <c r="AB625" s="13">
        <v>10.728999999999999</v>
      </c>
      <c r="AC625" s="13">
        <v>17.414999999999999</v>
      </c>
      <c r="AD625" s="13">
        <v>25.307500000000001</v>
      </c>
      <c r="AE625" s="13">
        <v>17.817166666666665</v>
      </c>
      <c r="AF625" s="13">
        <v>0</v>
      </c>
      <c r="AG625" s="13">
        <v>27.595960000000002</v>
      </c>
      <c r="AH625" s="13">
        <v>26.835283999999998</v>
      </c>
      <c r="AI625" s="13">
        <v>26.835283999999998</v>
      </c>
      <c r="AJ625" s="13">
        <v>31.450999999999997</v>
      </c>
      <c r="AK625" s="13">
        <v>31.450999999999997</v>
      </c>
      <c r="AL625" s="13">
        <v>23</v>
      </c>
      <c r="AM625" s="13">
        <v>25.808350000000001</v>
      </c>
      <c r="AN625" s="13">
        <v>8.1</v>
      </c>
      <c r="AO625" s="13">
        <v>21.847999999999999</v>
      </c>
      <c r="AP625" s="13">
        <v>7.52</v>
      </c>
      <c r="AQ625" s="13">
        <v>11.087000000000002</v>
      </c>
      <c r="AR625" s="13">
        <v>5.34</v>
      </c>
      <c r="AS625" s="13">
        <v>0</v>
      </c>
      <c r="AT625" s="13">
        <v>7.18</v>
      </c>
      <c r="AU625" s="13">
        <v>0</v>
      </c>
      <c r="AV625" s="13">
        <v>6.87</v>
      </c>
      <c r="AW625" s="13">
        <v>0</v>
      </c>
      <c r="AX625" s="13">
        <v>6.53</v>
      </c>
      <c r="AY625" s="13">
        <v>0</v>
      </c>
      <c r="AZ625" s="13">
        <v>6.2</v>
      </c>
      <c r="BA625" s="13">
        <v>0</v>
      </c>
      <c r="BC625" s="5">
        <f>AB625-D625</f>
        <v>-2.1310000000000002</v>
      </c>
      <c r="BD625" s="5">
        <f>AC625-E625</f>
        <v>15.824909999999999</v>
      </c>
      <c r="BE625" s="5">
        <f>AD625-F625</f>
        <v>19.26313</v>
      </c>
      <c r="BF625" s="5">
        <f>AE625-G625</f>
        <v>10.985679999999999</v>
      </c>
      <c r="BH625" s="5" t="e">
        <f>AG625-#REF!</f>
        <v>#REF!</v>
      </c>
      <c r="BJ625" s="5" t="e">
        <f>AI625-#REF!</f>
        <v>#REF!</v>
      </c>
      <c r="BL625" s="5" t="e">
        <f>AK625-#REF!</f>
        <v>#REF!</v>
      </c>
      <c r="BN625" s="5" t="e">
        <f>AM625-#REF!</f>
        <v>#REF!</v>
      </c>
      <c r="BP625" s="5" t="e">
        <f>AO625-#REF!</f>
        <v>#REF!</v>
      </c>
      <c r="BR625" s="5" t="e">
        <f>AQ625-#REF!</f>
        <v>#REF!</v>
      </c>
      <c r="BT625" s="5">
        <f>AS625-I625</f>
        <v>0</v>
      </c>
      <c r="BV625" s="5">
        <f>AU625-K625</f>
        <v>0</v>
      </c>
      <c r="BX625" s="5">
        <f>AW625-M625</f>
        <v>0</v>
      </c>
      <c r="BZ625" s="5">
        <f>AY625-O625</f>
        <v>0</v>
      </c>
      <c r="CB625" s="5">
        <f>BA625-Q625</f>
        <v>0</v>
      </c>
    </row>
    <row r="626" spans="1:80" ht="30" customHeight="1" x14ac:dyDescent="0.25">
      <c r="A626" s="38" t="s">
        <v>294</v>
      </c>
      <c r="B626" s="87" t="s">
        <v>29</v>
      </c>
      <c r="C626" s="49" t="s">
        <v>468</v>
      </c>
      <c r="D626" s="13">
        <v>121</v>
      </c>
      <c r="E626" s="13">
        <v>41</v>
      </c>
      <c r="F626" s="13">
        <v>230</v>
      </c>
      <c r="G626" s="13">
        <v>130.66666666666666</v>
      </c>
      <c r="H626" s="13">
        <v>41</v>
      </c>
      <c r="I626" s="13">
        <v>28</v>
      </c>
      <c r="J626" s="13">
        <v>41</v>
      </c>
      <c r="K626" s="13">
        <v>68</v>
      </c>
      <c r="L626" s="13">
        <v>42</v>
      </c>
      <c r="M626" s="13">
        <v>93</v>
      </c>
      <c r="N626" s="13">
        <v>43</v>
      </c>
      <c r="O626" s="13">
        <v>108</v>
      </c>
      <c r="P626" s="13">
        <v>43</v>
      </c>
      <c r="Q626" s="13">
        <v>115</v>
      </c>
      <c r="R626" s="13">
        <v>80</v>
      </c>
      <c r="S626" s="13" t="s">
        <v>464</v>
      </c>
      <c r="AB626" s="13">
        <v>0</v>
      </c>
      <c r="AC626" s="13">
        <v>0</v>
      </c>
      <c r="AD626" s="13">
        <v>0</v>
      </c>
      <c r="AE626" s="13">
        <v>0</v>
      </c>
      <c r="AF626" s="13">
        <v>0</v>
      </c>
      <c r="AG626" s="13">
        <v>522</v>
      </c>
      <c r="AH626" s="13">
        <v>970</v>
      </c>
      <c r="AI626" s="13">
        <v>970</v>
      </c>
      <c r="AJ626" s="13">
        <v>895</v>
      </c>
      <c r="AK626" s="13">
        <v>895</v>
      </c>
      <c r="AL626" s="13">
        <v>829</v>
      </c>
      <c r="AM626" s="13">
        <v>660</v>
      </c>
      <c r="AN626" s="13">
        <v>939</v>
      </c>
      <c r="AO626" s="13">
        <v>846</v>
      </c>
      <c r="AP626" s="13">
        <v>960</v>
      </c>
      <c r="AQ626" s="13">
        <v>281</v>
      </c>
      <c r="AR626" s="13">
        <v>903</v>
      </c>
      <c r="AS626" s="13">
        <v>281</v>
      </c>
      <c r="AT626" s="13">
        <v>602</v>
      </c>
      <c r="AU626" s="13">
        <v>275</v>
      </c>
      <c r="AV626" s="13">
        <v>592</v>
      </c>
      <c r="AW626" s="13">
        <v>270</v>
      </c>
      <c r="AX626" s="13">
        <v>575</v>
      </c>
      <c r="AY626" s="13">
        <v>264</v>
      </c>
      <c r="AZ626" s="13">
        <v>547</v>
      </c>
      <c r="BA626" s="13">
        <v>259</v>
      </c>
      <c r="BC626" s="5">
        <f>AB626-D626</f>
        <v>-121</v>
      </c>
      <c r="BD626" s="5">
        <f>AC626-E626</f>
        <v>-41</v>
      </c>
      <c r="BE626" s="5">
        <f>AD626-F626</f>
        <v>-230</v>
      </c>
      <c r="BF626" s="5">
        <f>AE626-G626</f>
        <v>-130.66666666666666</v>
      </c>
      <c r="BH626" s="5" t="e">
        <f>AG626-#REF!</f>
        <v>#REF!</v>
      </c>
      <c r="BJ626" s="5" t="e">
        <f>AI626-#REF!</f>
        <v>#REF!</v>
      </c>
      <c r="BL626" s="5" t="e">
        <f>AK626-#REF!</f>
        <v>#REF!</v>
      </c>
      <c r="BN626" s="5" t="e">
        <f>AM626-#REF!</f>
        <v>#REF!</v>
      </c>
      <c r="BP626" s="5" t="e">
        <f>AO626-#REF!</f>
        <v>#REF!</v>
      </c>
      <c r="BR626" s="5" t="e">
        <f>AQ626-#REF!</f>
        <v>#REF!</v>
      </c>
      <c r="BT626" s="5">
        <f>AS626-I626</f>
        <v>253</v>
      </c>
      <c r="BV626" s="5">
        <f>AU626-K626</f>
        <v>207</v>
      </c>
      <c r="BX626" s="5">
        <f>AW626-M626</f>
        <v>177</v>
      </c>
      <c r="BZ626" s="5">
        <f>AY626-O626</f>
        <v>156</v>
      </c>
      <c r="CB626" s="5">
        <f>BA626-Q626</f>
        <v>144</v>
      </c>
    </row>
    <row r="627" spans="1:80" ht="30" customHeight="1" x14ac:dyDescent="0.25">
      <c r="A627" s="38" t="str">
        <f>A626</f>
        <v>5.1.3.2</v>
      </c>
      <c r="B627" s="87"/>
      <c r="C627" s="49" t="s">
        <v>58</v>
      </c>
      <c r="D627" s="13">
        <v>1.2945</v>
      </c>
      <c r="E627" s="13">
        <v>0.48599999999999999</v>
      </c>
      <c r="F627" s="13">
        <v>2.3460000000000001</v>
      </c>
      <c r="G627" s="13">
        <v>1.3754999999999999</v>
      </c>
      <c r="H627" s="13">
        <v>0.53351999999999999</v>
      </c>
      <c r="I627" s="13">
        <v>0.33098323440000005</v>
      </c>
      <c r="J627" s="13">
        <v>0.54152279999999997</v>
      </c>
      <c r="K627" s="13">
        <v>0.6965088568533333</v>
      </c>
      <c r="L627" s="13">
        <v>0.56000000000000005</v>
      </c>
      <c r="M627" s="13">
        <v>0.94171173306652389</v>
      </c>
      <c r="N627" s="13">
        <v>0.56784000000000001</v>
      </c>
      <c r="O627" s="13">
        <v>1.0870633585273779</v>
      </c>
      <c r="P627" s="13">
        <v>0.57578976000000004</v>
      </c>
      <c r="Q627" s="13">
        <v>1.1534971039654012</v>
      </c>
      <c r="R627" s="13">
        <v>0.80082400205636373</v>
      </c>
      <c r="S627" s="13" t="s">
        <v>464</v>
      </c>
      <c r="AB627" s="13">
        <v>0</v>
      </c>
      <c r="AC627" s="13">
        <v>0</v>
      </c>
      <c r="AD627" s="13">
        <v>0</v>
      </c>
      <c r="AE627" s="13">
        <v>0</v>
      </c>
      <c r="AF627" s="13">
        <v>0</v>
      </c>
      <c r="AG627" s="13">
        <v>5.8387000000000002</v>
      </c>
      <c r="AH627" s="13">
        <v>12.099495999999998</v>
      </c>
      <c r="AI627" s="13">
        <v>12.099495999999998</v>
      </c>
      <c r="AJ627" s="13">
        <v>10.315999999999999</v>
      </c>
      <c r="AK627" s="13">
        <v>10.315999999999999</v>
      </c>
      <c r="AL627" s="13">
        <v>7.96</v>
      </c>
      <c r="AM627" s="13">
        <v>8.6844999999999999</v>
      </c>
      <c r="AN627" s="13">
        <v>9.77</v>
      </c>
      <c r="AO627" s="13">
        <v>8.9543999999999997</v>
      </c>
      <c r="AP627" s="13">
        <v>9.6</v>
      </c>
      <c r="AQ627" s="13">
        <v>2.81</v>
      </c>
      <c r="AR627" s="13">
        <v>9.0299999999999994</v>
      </c>
      <c r="AS627" s="13">
        <v>2.81</v>
      </c>
      <c r="AT627" s="13">
        <v>6.02</v>
      </c>
      <c r="AU627" s="13">
        <v>2.75</v>
      </c>
      <c r="AV627" s="13">
        <v>5.92</v>
      </c>
      <c r="AW627" s="13">
        <v>2.7</v>
      </c>
      <c r="AX627" s="13">
        <v>5.75</v>
      </c>
      <c r="AY627" s="13">
        <v>2.64</v>
      </c>
      <c r="AZ627" s="13">
        <v>5.47</v>
      </c>
      <c r="BA627" s="13">
        <v>2.59</v>
      </c>
      <c r="BC627" s="5">
        <f>AB627-D627</f>
        <v>-1.2945</v>
      </c>
      <c r="BD627" s="5">
        <f>AC627-E627</f>
        <v>-0.48599999999999999</v>
      </c>
      <c r="BE627" s="5">
        <f>AD627-F627</f>
        <v>-2.3460000000000001</v>
      </c>
      <c r="BF627" s="5">
        <f>AE627-G627</f>
        <v>-1.3754999999999999</v>
      </c>
      <c r="BH627" s="5" t="e">
        <f>AG627-#REF!</f>
        <v>#REF!</v>
      </c>
      <c r="BJ627" s="5" t="e">
        <f>AI627-#REF!</f>
        <v>#REF!</v>
      </c>
      <c r="BL627" s="5" t="e">
        <f>AK627-#REF!</f>
        <v>#REF!</v>
      </c>
      <c r="BN627" s="5" t="e">
        <f>AM627-#REF!</f>
        <v>#REF!</v>
      </c>
      <c r="BP627" s="5" t="e">
        <f>AO627-#REF!</f>
        <v>#REF!</v>
      </c>
      <c r="BR627" s="5" t="e">
        <f>AQ627-#REF!</f>
        <v>#REF!</v>
      </c>
      <c r="BT627" s="5">
        <f>AS627-I627</f>
        <v>2.4790167655999999</v>
      </c>
      <c r="BV627" s="5">
        <f>AU627-K627</f>
        <v>2.0534911431466667</v>
      </c>
      <c r="BX627" s="5">
        <f>AW627-M627</f>
        <v>1.7582882669334763</v>
      </c>
      <c r="BZ627" s="5">
        <f>AY627-O627</f>
        <v>1.5529366414726222</v>
      </c>
      <c r="CB627" s="5">
        <f>BA627-Q627</f>
        <v>1.4365028960345987</v>
      </c>
    </row>
    <row r="628" spans="1:80" ht="45" customHeight="1" x14ac:dyDescent="0.25">
      <c r="A628" s="38" t="s">
        <v>295</v>
      </c>
      <c r="B628" s="87" t="s">
        <v>31</v>
      </c>
      <c r="C628" s="49" t="s">
        <v>468</v>
      </c>
      <c r="D628" s="13">
        <v>0</v>
      </c>
      <c r="E628" s="13">
        <v>0</v>
      </c>
      <c r="F628" s="13">
        <v>0</v>
      </c>
      <c r="G628" s="13">
        <v>0</v>
      </c>
      <c r="H628" s="13">
        <v>0</v>
      </c>
      <c r="I628" s="13">
        <v>0</v>
      </c>
      <c r="J628" s="13">
        <v>0</v>
      </c>
      <c r="K628" s="13">
        <v>0</v>
      </c>
      <c r="L628" s="13">
        <v>0</v>
      </c>
      <c r="M628" s="13">
        <v>0</v>
      </c>
      <c r="N628" s="13">
        <v>0</v>
      </c>
      <c r="O628" s="13">
        <v>0</v>
      </c>
      <c r="P628" s="13">
        <v>0</v>
      </c>
      <c r="Q628" s="13">
        <v>0</v>
      </c>
      <c r="R628" s="13">
        <v>0</v>
      </c>
      <c r="S628" s="13" t="s">
        <v>464</v>
      </c>
      <c r="AB628" s="13">
        <v>1045</v>
      </c>
      <c r="AC628" s="13">
        <v>2505</v>
      </c>
      <c r="AD628" s="13">
        <v>2621</v>
      </c>
      <c r="AE628" s="13">
        <v>2057</v>
      </c>
      <c r="AF628" s="13">
        <v>0</v>
      </c>
      <c r="AG628" s="13">
        <v>0</v>
      </c>
      <c r="AH628" s="13">
        <v>0</v>
      </c>
      <c r="AI628" s="13">
        <v>0</v>
      </c>
      <c r="AJ628" s="13">
        <v>0</v>
      </c>
      <c r="AK628" s="13">
        <v>0</v>
      </c>
      <c r="AL628" s="13">
        <v>0</v>
      </c>
      <c r="AM628" s="13">
        <v>0</v>
      </c>
      <c r="AN628" s="13">
        <v>0</v>
      </c>
      <c r="AO628" s="13"/>
      <c r="AP628" s="13">
        <v>0</v>
      </c>
      <c r="AQ628" s="13"/>
      <c r="AR628" s="13">
        <v>0</v>
      </c>
      <c r="AS628" s="13"/>
      <c r="AT628" s="13">
        <v>0</v>
      </c>
      <c r="AU628" s="13"/>
      <c r="AV628" s="13">
        <v>0</v>
      </c>
      <c r="AW628" s="13"/>
      <c r="AX628" s="13">
        <v>0</v>
      </c>
      <c r="AY628" s="13"/>
      <c r="AZ628" s="13">
        <v>0</v>
      </c>
      <c r="BA628" s="13"/>
      <c r="BC628" s="5">
        <f>AB628-D628</f>
        <v>1045</v>
      </c>
      <c r="BD628" s="5">
        <f>AC628-E628</f>
        <v>2505</v>
      </c>
      <c r="BE628" s="5">
        <f>AD628-F628</f>
        <v>2621</v>
      </c>
      <c r="BF628" s="5">
        <f>AE628-G628</f>
        <v>2057</v>
      </c>
      <c r="BH628" s="5" t="e">
        <f>AG628-#REF!</f>
        <v>#REF!</v>
      </c>
      <c r="BJ628" s="5" t="e">
        <f>AI628-#REF!</f>
        <v>#REF!</v>
      </c>
      <c r="BL628" s="5" t="e">
        <f>AK628-#REF!</f>
        <v>#REF!</v>
      </c>
      <c r="BN628" s="5" t="e">
        <f>AM628-#REF!</f>
        <v>#REF!</v>
      </c>
      <c r="BP628" s="5" t="e">
        <f>AO628-#REF!</f>
        <v>#REF!</v>
      </c>
      <c r="BR628" s="5" t="e">
        <f>AQ628-#REF!</f>
        <v>#REF!</v>
      </c>
      <c r="BT628" s="5">
        <f>AS628-I628</f>
        <v>0</v>
      </c>
      <c r="BV628" s="5">
        <f>AU628-K628</f>
        <v>0</v>
      </c>
      <c r="BX628" s="5">
        <f>AW628-M628</f>
        <v>0</v>
      </c>
      <c r="BZ628" s="5">
        <f>AY628-O628</f>
        <v>0</v>
      </c>
      <c r="CB628" s="5">
        <f>BA628-Q628</f>
        <v>0</v>
      </c>
    </row>
    <row r="629" spans="1:80" ht="45" customHeight="1" x14ac:dyDescent="0.25">
      <c r="A629" s="38" t="str">
        <f>A628</f>
        <v>5.1.3.3</v>
      </c>
      <c r="B629" s="87"/>
      <c r="C629" s="49" t="s">
        <v>58</v>
      </c>
      <c r="D629" s="13">
        <v>0</v>
      </c>
      <c r="E629" s="13">
        <v>0</v>
      </c>
      <c r="F629" s="13">
        <v>0</v>
      </c>
      <c r="G629" s="13">
        <v>0</v>
      </c>
      <c r="H629" s="13">
        <v>0</v>
      </c>
      <c r="I629" s="13">
        <v>0</v>
      </c>
      <c r="J629" s="13">
        <v>0</v>
      </c>
      <c r="K629" s="13">
        <v>0</v>
      </c>
      <c r="L629" s="13">
        <v>0</v>
      </c>
      <c r="M629" s="13">
        <v>0</v>
      </c>
      <c r="N629" s="13">
        <v>0</v>
      </c>
      <c r="O629" s="13">
        <v>0</v>
      </c>
      <c r="P629" s="13">
        <v>0</v>
      </c>
      <c r="Q629" s="13">
        <v>0</v>
      </c>
      <c r="R629" s="13">
        <v>0</v>
      </c>
      <c r="S629" s="13" t="s">
        <v>464</v>
      </c>
      <c r="AB629" s="13">
        <v>11.0809</v>
      </c>
      <c r="AC629" s="13">
        <v>23.442999999999998</v>
      </c>
      <c r="AD629" s="13">
        <v>26.6326</v>
      </c>
      <c r="AE629" s="13">
        <v>20.385499999999997</v>
      </c>
      <c r="AF629" s="13">
        <v>0</v>
      </c>
      <c r="AG629" s="13">
        <v>0</v>
      </c>
      <c r="AH629" s="13">
        <v>0</v>
      </c>
      <c r="AI629" s="13">
        <v>0</v>
      </c>
      <c r="AJ629" s="13">
        <v>0</v>
      </c>
      <c r="AK629" s="13">
        <v>0</v>
      </c>
      <c r="AL629" s="13">
        <v>0</v>
      </c>
      <c r="AM629" s="13">
        <v>0</v>
      </c>
      <c r="AN629" s="13">
        <v>0</v>
      </c>
      <c r="AO629" s="13"/>
      <c r="AP629" s="13">
        <v>0</v>
      </c>
      <c r="AQ629" s="13"/>
      <c r="AR629" s="13">
        <v>0</v>
      </c>
      <c r="AS629" s="13"/>
      <c r="AT629" s="13">
        <v>0</v>
      </c>
      <c r="AU629" s="13"/>
      <c r="AV629" s="13">
        <v>0</v>
      </c>
      <c r="AW629" s="13"/>
      <c r="AX629" s="13">
        <v>0</v>
      </c>
      <c r="AY629" s="13"/>
      <c r="AZ629" s="13">
        <v>0</v>
      </c>
      <c r="BA629" s="13"/>
      <c r="BC629" s="5">
        <f>AB629-D629</f>
        <v>11.0809</v>
      </c>
      <c r="BD629" s="5">
        <f>AC629-E629</f>
        <v>23.442999999999998</v>
      </c>
      <c r="BE629" s="5">
        <f>AD629-F629</f>
        <v>26.6326</v>
      </c>
      <c r="BF629" s="5">
        <f>AE629-G629</f>
        <v>20.385499999999997</v>
      </c>
      <c r="BH629" s="5" t="e">
        <f>AG629-#REF!</f>
        <v>#REF!</v>
      </c>
      <c r="BJ629" s="5" t="e">
        <f>AI629-#REF!</f>
        <v>#REF!</v>
      </c>
      <c r="BL629" s="5" t="e">
        <f>AK629-#REF!</f>
        <v>#REF!</v>
      </c>
      <c r="BN629" s="5" t="e">
        <f>AM629-#REF!</f>
        <v>#REF!</v>
      </c>
      <c r="BP629" s="5" t="e">
        <f>AO629-#REF!</f>
        <v>#REF!</v>
      </c>
      <c r="BR629" s="5" t="e">
        <f>AQ629-#REF!</f>
        <v>#REF!</v>
      </c>
      <c r="BT629" s="5">
        <f>AS629-I629</f>
        <v>0</v>
      </c>
      <c r="BV629" s="5">
        <f>AU629-K629</f>
        <v>0</v>
      </c>
      <c r="BX629" s="5">
        <f>AW629-M629</f>
        <v>0</v>
      </c>
      <c r="BZ629" s="5">
        <f>AY629-O629</f>
        <v>0</v>
      </c>
      <c r="CB629" s="5">
        <f>BA629-Q629</f>
        <v>0</v>
      </c>
    </row>
    <row r="630" spans="1:80" ht="45" customHeight="1" x14ac:dyDescent="0.25">
      <c r="A630" s="38" t="s">
        <v>296</v>
      </c>
      <c r="B630" s="87" t="s">
        <v>33</v>
      </c>
      <c r="C630" s="49" t="s">
        <v>468</v>
      </c>
      <c r="D630" s="13">
        <v>684</v>
      </c>
      <c r="E630" s="13">
        <v>2357</v>
      </c>
      <c r="F630" s="13">
        <v>3327</v>
      </c>
      <c r="G630" s="13">
        <v>2122.6666666666665</v>
      </c>
      <c r="H630" s="13">
        <v>3170</v>
      </c>
      <c r="I630" s="13">
        <v>2116</v>
      </c>
      <c r="J630" s="13">
        <v>3218</v>
      </c>
      <c r="K630" s="13">
        <v>1487</v>
      </c>
      <c r="L630" s="13">
        <v>3265</v>
      </c>
      <c r="M630" s="13">
        <v>1646</v>
      </c>
      <c r="N630" s="13">
        <v>3312</v>
      </c>
      <c r="O630" s="13">
        <v>1685</v>
      </c>
      <c r="P630" s="13">
        <v>3312</v>
      </c>
      <c r="Q630" s="13">
        <v>1643</v>
      </c>
      <c r="R630" s="13">
        <v>1087</v>
      </c>
      <c r="S630" s="13" t="s">
        <v>464</v>
      </c>
      <c r="AB630" s="13">
        <v>0</v>
      </c>
      <c r="AC630" s="13">
        <v>0</v>
      </c>
      <c r="AD630" s="13">
        <v>0</v>
      </c>
      <c r="AE630" s="13">
        <v>0</v>
      </c>
      <c r="AF630" s="13">
        <v>0</v>
      </c>
      <c r="AG630" s="13">
        <v>522</v>
      </c>
      <c r="AH630" s="13">
        <v>0</v>
      </c>
      <c r="AI630" s="13">
        <v>0</v>
      </c>
      <c r="AJ630" s="13">
        <v>224</v>
      </c>
      <c r="AK630" s="13">
        <v>224</v>
      </c>
      <c r="AL630" s="13">
        <v>560</v>
      </c>
      <c r="AM630" s="13">
        <v>560</v>
      </c>
      <c r="AN630" s="13">
        <v>1750</v>
      </c>
      <c r="AO630" s="13">
        <v>363</v>
      </c>
      <c r="AP630" s="13">
        <v>1043</v>
      </c>
      <c r="AQ630" s="13">
        <v>1511</v>
      </c>
      <c r="AR630" s="13">
        <v>1702</v>
      </c>
      <c r="AS630" s="13">
        <v>2528</v>
      </c>
      <c r="AT630" s="13">
        <v>1662</v>
      </c>
      <c r="AU630" s="13">
        <v>2478</v>
      </c>
      <c r="AV630" s="13">
        <v>1554</v>
      </c>
      <c r="AW630" s="13">
        <v>2428</v>
      </c>
      <c r="AX630" s="13">
        <v>1476</v>
      </c>
      <c r="AY630" s="13">
        <v>2380</v>
      </c>
      <c r="AZ630" s="13">
        <v>1387</v>
      </c>
      <c r="BA630" s="13">
        <v>2332</v>
      </c>
      <c r="BC630" s="5">
        <f>AB630-D630</f>
        <v>-684</v>
      </c>
      <c r="BD630" s="5">
        <f>AC630-E630</f>
        <v>-2357</v>
      </c>
      <c r="BE630" s="5">
        <f>AD630-F630</f>
        <v>-3327</v>
      </c>
      <c r="BF630" s="5">
        <f>AE630-G630</f>
        <v>-2122.6666666666665</v>
      </c>
      <c r="BH630" s="5" t="e">
        <f>AG630-#REF!</f>
        <v>#REF!</v>
      </c>
      <c r="BJ630" s="5" t="e">
        <f>AI630-#REF!</f>
        <v>#REF!</v>
      </c>
      <c r="BL630" s="5" t="e">
        <f>AK630-#REF!</f>
        <v>#REF!</v>
      </c>
      <c r="BN630" s="5" t="e">
        <f>AM630-#REF!</f>
        <v>#REF!</v>
      </c>
      <c r="BP630" s="5" t="e">
        <f>AO630-#REF!</f>
        <v>#REF!</v>
      </c>
      <c r="BR630" s="5" t="e">
        <f>AQ630-#REF!</f>
        <v>#REF!</v>
      </c>
      <c r="BT630" s="5">
        <f>AS630-I630</f>
        <v>412</v>
      </c>
      <c r="BV630" s="5">
        <f>AU630-K630</f>
        <v>991</v>
      </c>
      <c r="BX630" s="5">
        <f>AW630-M630</f>
        <v>782</v>
      </c>
      <c r="BZ630" s="5">
        <f>AY630-O630</f>
        <v>695</v>
      </c>
      <c r="CB630" s="5">
        <f>BA630-Q630</f>
        <v>689</v>
      </c>
    </row>
    <row r="631" spans="1:80" ht="45" customHeight="1" x14ac:dyDescent="0.25">
      <c r="A631" s="38" t="str">
        <f>A630</f>
        <v>5.1.3.4</v>
      </c>
      <c r="B631" s="87"/>
      <c r="C631" s="49" t="s">
        <v>58</v>
      </c>
      <c r="D631" s="13">
        <v>7.3354999999999997</v>
      </c>
      <c r="E631" s="13">
        <v>28.320699999999999</v>
      </c>
      <c r="F631" s="13">
        <v>38.06259</v>
      </c>
      <c r="G631" s="13">
        <v>24.572929999999999</v>
      </c>
      <c r="H631" s="13">
        <v>32.1</v>
      </c>
      <c r="I631" s="13">
        <v>24.87100536377319</v>
      </c>
      <c r="J631" s="13">
        <v>32.590000000000003</v>
      </c>
      <c r="K631" s="13">
        <v>16.106031944166002</v>
      </c>
      <c r="L631" s="13">
        <v>33.046260000000004</v>
      </c>
      <c r="M631" s="13">
        <v>17.337547347006677</v>
      </c>
      <c r="N631" s="13">
        <v>33.508907640000004</v>
      </c>
      <c r="O631" s="13">
        <v>17.381781357440843</v>
      </c>
      <c r="P631" s="13">
        <v>33.978032346960006</v>
      </c>
      <c r="Q631" s="13">
        <v>16.690652046240462</v>
      </c>
      <c r="R631" s="13">
        <v>10.931243462606941</v>
      </c>
      <c r="S631" s="13" t="s">
        <v>464</v>
      </c>
      <c r="AB631" s="13">
        <v>0</v>
      </c>
      <c r="AC631" s="13">
        <v>0</v>
      </c>
      <c r="AD631" s="13">
        <v>0</v>
      </c>
      <c r="AE631" s="13">
        <v>0</v>
      </c>
      <c r="AF631" s="13">
        <v>0</v>
      </c>
      <c r="AG631" s="13">
        <v>5.8387000000000002</v>
      </c>
      <c r="AH631" s="13">
        <v>0</v>
      </c>
      <c r="AI631" s="13">
        <v>0</v>
      </c>
      <c r="AJ631" s="13">
        <v>2.58</v>
      </c>
      <c r="AK631" s="13">
        <v>2.58</v>
      </c>
      <c r="AL631" s="13">
        <v>5.6</v>
      </c>
      <c r="AM631" s="13">
        <v>5.6</v>
      </c>
      <c r="AN631" s="13">
        <v>18.2</v>
      </c>
      <c r="AO631" s="13">
        <v>3.8376000000000001</v>
      </c>
      <c r="AP631" s="13">
        <v>10.43</v>
      </c>
      <c r="AQ631" s="13">
        <v>15.399999999999999</v>
      </c>
      <c r="AR631" s="13">
        <v>17.02</v>
      </c>
      <c r="AS631" s="13">
        <v>25.28</v>
      </c>
      <c r="AT631" s="13">
        <v>16.62</v>
      </c>
      <c r="AU631" s="13">
        <v>24.78</v>
      </c>
      <c r="AV631" s="13">
        <v>15.54</v>
      </c>
      <c r="AW631" s="13">
        <v>24.28</v>
      </c>
      <c r="AX631" s="13">
        <v>14.76</v>
      </c>
      <c r="AY631" s="13">
        <v>23.8</v>
      </c>
      <c r="AZ631" s="13">
        <v>13.87</v>
      </c>
      <c r="BA631" s="13">
        <v>23.32</v>
      </c>
      <c r="BC631" s="5">
        <f>AB631-D631</f>
        <v>-7.3354999999999997</v>
      </c>
      <c r="BD631" s="5">
        <f>AC631-E631</f>
        <v>-28.320699999999999</v>
      </c>
      <c r="BE631" s="5">
        <f>AD631-F631</f>
        <v>-38.06259</v>
      </c>
      <c r="BF631" s="5">
        <f>AE631-G631</f>
        <v>-24.572929999999999</v>
      </c>
      <c r="BH631" s="5" t="e">
        <f>AG631-#REF!</f>
        <v>#REF!</v>
      </c>
      <c r="BJ631" s="5" t="e">
        <f>AI631-#REF!</f>
        <v>#REF!</v>
      </c>
      <c r="BL631" s="5" t="e">
        <f>AK631-#REF!</f>
        <v>#REF!</v>
      </c>
      <c r="BN631" s="5" t="e">
        <f>AM631-#REF!</f>
        <v>#REF!</v>
      </c>
      <c r="BP631" s="5" t="e">
        <f>AO631-#REF!</f>
        <v>#REF!</v>
      </c>
      <c r="BR631" s="5" t="e">
        <f>AQ631-#REF!</f>
        <v>#REF!</v>
      </c>
      <c r="BT631" s="5">
        <f>AS631-I631</f>
        <v>0.40899463622681154</v>
      </c>
      <c r="BV631" s="5">
        <f>AU631-K631</f>
        <v>8.6739680558339991</v>
      </c>
      <c r="BX631" s="5">
        <f>AW631-M631</f>
        <v>6.9424526529933246</v>
      </c>
      <c r="BZ631" s="5">
        <f>AY631-O631</f>
        <v>6.4182186425591574</v>
      </c>
      <c r="CB631" s="5">
        <f>BA631-Q631</f>
        <v>6.6293479537595381</v>
      </c>
    </row>
    <row r="632" spans="1:80" ht="120" customHeight="1" x14ac:dyDescent="0.25">
      <c r="A632" s="38" t="s">
        <v>297</v>
      </c>
      <c r="B632" s="65" t="s">
        <v>47</v>
      </c>
      <c r="C632" s="40" t="s">
        <v>467</v>
      </c>
      <c r="D632" s="13">
        <v>67.528685039999957</v>
      </c>
      <c r="E632" s="13">
        <v>124.95953055000001</v>
      </c>
      <c r="F632" s="13">
        <v>238.71307611999998</v>
      </c>
      <c r="G632" s="13">
        <v>143.7337639033334</v>
      </c>
      <c r="H632" s="13">
        <v>179.27673926157198</v>
      </c>
      <c r="I632" s="66">
        <v>257.18807452999999</v>
      </c>
      <c r="J632" s="66">
        <v>229.85373796279001</v>
      </c>
      <c r="K632" s="13">
        <v>302.30592763999999</v>
      </c>
      <c r="L632" s="13">
        <v>261.16101783275604</v>
      </c>
      <c r="M632" s="13">
        <v>345.91770738999998</v>
      </c>
      <c r="N632" s="13">
        <v>204.03355925397398</v>
      </c>
      <c r="O632" s="13">
        <v>329.08434376000002</v>
      </c>
      <c r="P632" s="13">
        <v>210.19594919897395</v>
      </c>
      <c r="Q632" s="13">
        <v>325.88766206000003</v>
      </c>
      <c r="R632" s="13">
        <v>330.81766205999998</v>
      </c>
      <c r="S632" s="13" t="s">
        <v>464</v>
      </c>
      <c r="AB632" s="13">
        <v>349.09399999999999</v>
      </c>
      <c r="AC632" s="13">
        <v>296.27499999999998</v>
      </c>
      <c r="AD632" s="13">
        <v>291.613</v>
      </c>
      <c r="AE632" s="13">
        <v>312.32733333333334</v>
      </c>
      <c r="AF632" s="13">
        <v>0</v>
      </c>
      <c r="AG632" s="13">
        <v>31.720220250000001</v>
      </c>
      <c r="AH632" s="13">
        <v>82.379860879999896</v>
      </c>
      <c r="AI632" s="13">
        <v>82.379860879999896</v>
      </c>
      <c r="AJ632" s="13">
        <v>221.28881931999999</v>
      </c>
      <c r="AK632" s="13">
        <v>221.28881931999999</v>
      </c>
      <c r="AL632" s="13">
        <v>162.4266542873053</v>
      </c>
      <c r="AM632" s="13">
        <v>156.06636161500009</v>
      </c>
      <c r="AN632" s="13">
        <v>162.52801131644301</v>
      </c>
      <c r="AO632" s="13">
        <v>193.54058328999997</v>
      </c>
      <c r="AP632" s="13">
        <v>124.02943315070084</v>
      </c>
      <c r="AQ632" s="13">
        <v>120.50749778861199</v>
      </c>
      <c r="AR632" s="13">
        <v>163.94146327374986</v>
      </c>
      <c r="AS632" s="13">
        <v>146.61919974295</v>
      </c>
      <c r="AT632" s="13">
        <v>169.84334879962501</v>
      </c>
      <c r="AU632" s="13">
        <v>140.11290242000001</v>
      </c>
      <c r="AV632" s="13">
        <v>143.87604393499845</v>
      </c>
      <c r="AW632" s="13">
        <v>126.49906037</v>
      </c>
      <c r="AX632" s="13">
        <v>139.5287697754182</v>
      </c>
      <c r="AY632" s="13">
        <v>120.64396427</v>
      </c>
      <c r="AZ632" s="13">
        <v>132.16903728000005</v>
      </c>
      <c r="BA632" s="13">
        <v>120.3</v>
      </c>
      <c r="BC632" s="5">
        <f>AB632-D632</f>
        <v>281.56531496000002</v>
      </c>
      <c r="BD632" s="5">
        <f>AC632-E632</f>
        <v>171.31546944999997</v>
      </c>
      <c r="BE632" s="5">
        <f>AD632-F632</f>
        <v>52.899923880000017</v>
      </c>
      <c r="BF632" s="5">
        <f>AE632-G632</f>
        <v>168.59356942999995</v>
      </c>
      <c r="BH632" s="5" t="e">
        <f>AG632-#REF!</f>
        <v>#REF!</v>
      </c>
      <c r="BJ632" s="5" t="e">
        <f>AI632-#REF!</f>
        <v>#REF!</v>
      </c>
      <c r="BL632" s="5" t="e">
        <f>AK632-#REF!</f>
        <v>#REF!</v>
      </c>
      <c r="BN632" s="5" t="e">
        <f>AM632-#REF!</f>
        <v>#REF!</v>
      </c>
      <c r="BP632" s="5" t="e">
        <f>AO632-#REF!</f>
        <v>#REF!</v>
      </c>
      <c r="BR632" s="5" t="e">
        <f>AQ632-#REF!</f>
        <v>#REF!</v>
      </c>
      <c r="BT632" s="5">
        <f>AS632-I632</f>
        <v>-110.56887478704999</v>
      </c>
      <c r="BV632" s="5">
        <f>AU632-K632</f>
        <v>-162.19302521999998</v>
      </c>
      <c r="BX632" s="5">
        <f>AW632-M632</f>
        <v>-219.41864701999998</v>
      </c>
      <c r="BZ632" s="5">
        <f>AY632-O632</f>
        <v>-208.44037949000003</v>
      </c>
      <c r="CB632" s="5">
        <f>BA632-Q632</f>
        <v>-205.58766206000001</v>
      </c>
    </row>
    <row r="633" spans="1:80" ht="75" customHeight="1" x14ac:dyDescent="0.25">
      <c r="A633" s="38" t="s">
        <v>298</v>
      </c>
      <c r="B633" s="65" t="s">
        <v>49</v>
      </c>
      <c r="C633" s="40" t="s">
        <v>467</v>
      </c>
      <c r="D633" s="13">
        <v>6.7530000000000001</v>
      </c>
      <c r="E633" s="13">
        <v>12.496</v>
      </c>
      <c r="F633" s="13">
        <v>23.872</v>
      </c>
      <c r="G633" s="13">
        <v>14.373666666666667</v>
      </c>
      <c r="H633" s="13">
        <v>17.927999999999997</v>
      </c>
      <c r="I633" s="13">
        <v>25.718999999999998</v>
      </c>
      <c r="J633" s="13">
        <v>22.984999999999999</v>
      </c>
      <c r="K633" s="13">
        <v>30.230999999999998</v>
      </c>
      <c r="L633" s="13">
        <v>26.116</v>
      </c>
      <c r="M633" s="13">
        <v>34.591999999999999</v>
      </c>
      <c r="N633" s="13">
        <v>20.402999999999999</v>
      </c>
      <c r="O633" s="13">
        <v>32.908000000000001</v>
      </c>
      <c r="P633" s="13">
        <v>21.02</v>
      </c>
      <c r="Q633" s="13">
        <v>32.588999999999999</v>
      </c>
      <c r="R633" s="13">
        <v>33.082000000000001</v>
      </c>
      <c r="S633" s="13" t="s">
        <v>464</v>
      </c>
      <c r="AB633" s="13">
        <v>45.587000000000003</v>
      </c>
      <c r="AC633" s="13">
        <v>32.478999999999999</v>
      </c>
      <c r="AD633" s="13">
        <v>27.736999999999998</v>
      </c>
      <c r="AE633" s="13">
        <v>35.267666666666663</v>
      </c>
      <c r="AF633" s="13">
        <v>0</v>
      </c>
      <c r="AG633" s="13">
        <v>3.1720220250000004</v>
      </c>
      <c r="AH633" s="13">
        <v>4.8105942543396338</v>
      </c>
      <c r="AI633" s="13">
        <v>4.8105942543396338</v>
      </c>
      <c r="AJ633" s="13">
        <v>22.128819319999998</v>
      </c>
      <c r="AK633" s="13">
        <v>22.128819319999998</v>
      </c>
      <c r="AL633" s="13">
        <v>14.861999999999998</v>
      </c>
      <c r="AM633" s="13">
        <v>11.682999999999998</v>
      </c>
      <c r="AN633" s="13">
        <v>16.152000000000001</v>
      </c>
      <c r="AO633" s="13">
        <v>19.353999999999999</v>
      </c>
      <c r="AP633" s="13">
        <v>12.402999999999999</v>
      </c>
      <c r="AQ633" s="13">
        <v>12.051</v>
      </c>
      <c r="AR633" s="13">
        <v>16.393999999999998</v>
      </c>
      <c r="AS633" s="13">
        <v>14.662000000000001</v>
      </c>
      <c r="AT633" s="13">
        <v>14.843</v>
      </c>
      <c r="AU633" s="13">
        <v>14.010999999999999</v>
      </c>
      <c r="AV633" s="13">
        <v>14.388</v>
      </c>
      <c r="AW633" s="13">
        <v>12.65</v>
      </c>
      <c r="AX633" s="13">
        <v>13.952999999999999</v>
      </c>
      <c r="AY633" s="13">
        <v>12.064</v>
      </c>
      <c r="AZ633" s="13">
        <v>13.217000000000001</v>
      </c>
      <c r="BA633" s="13">
        <v>12.03</v>
      </c>
      <c r="BC633" s="5">
        <f>AB633-D633</f>
        <v>38.834000000000003</v>
      </c>
      <c r="BD633" s="5">
        <f>AC633-E633</f>
        <v>19.982999999999997</v>
      </c>
      <c r="BE633" s="5">
        <f>AD633-F633</f>
        <v>3.8649999999999984</v>
      </c>
      <c r="BF633" s="5">
        <f>AE633-G633</f>
        <v>20.893999999999998</v>
      </c>
      <c r="BH633" s="5" t="e">
        <f>AG633-#REF!</f>
        <v>#REF!</v>
      </c>
      <c r="BJ633" s="5" t="e">
        <f>AI633-#REF!</f>
        <v>#REF!</v>
      </c>
      <c r="BL633" s="5" t="e">
        <f>AK633-#REF!</f>
        <v>#REF!</v>
      </c>
      <c r="BN633" s="5" t="e">
        <f>AM633-#REF!</f>
        <v>#REF!</v>
      </c>
      <c r="BP633" s="5" t="e">
        <f>AO633-#REF!</f>
        <v>#REF!</v>
      </c>
      <c r="BR633" s="5" t="e">
        <f>AQ633-#REF!</f>
        <v>#REF!</v>
      </c>
      <c r="BT633" s="5">
        <f>AS633-I633</f>
        <v>-11.056999999999997</v>
      </c>
      <c r="BV633" s="5">
        <f>AU633-K633</f>
        <v>-16.22</v>
      </c>
      <c r="BX633" s="5">
        <f>AW633-M633</f>
        <v>-21.942</v>
      </c>
      <c r="BZ633" s="5">
        <f>AY633-O633</f>
        <v>-20.844000000000001</v>
      </c>
      <c r="CB633" s="5">
        <f>BA633-Q633</f>
        <v>-20.558999999999997</v>
      </c>
    </row>
    <row r="634" spans="1:80" ht="45" customHeight="1" x14ac:dyDescent="0.25">
      <c r="A634" s="38" t="s">
        <v>299</v>
      </c>
      <c r="B634" s="65" t="s">
        <v>51</v>
      </c>
      <c r="C634" s="40" t="s">
        <v>467</v>
      </c>
      <c r="D634" s="13">
        <v>6.3017321300000004</v>
      </c>
      <c r="E634" s="13">
        <v>0.37725750000000002</v>
      </c>
      <c r="F634" s="13">
        <v>1.17617697</v>
      </c>
      <c r="G634" s="13">
        <v>2.6183888666666668</v>
      </c>
      <c r="H634" s="13">
        <v>1.35</v>
      </c>
      <c r="I634" s="13">
        <v>1.35</v>
      </c>
      <c r="J634" s="13">
        <v>1.35</v>
      </c>
      <c r="K634" s="13">
        <v>1.35</v>
      </c>
      <c r="L634" s="13">
        <v>1.35</v>
      </c>
      <c r="M634" s="13">
        <v>1.35</v>
      </c>
      <c r="N634" s="13">
        <v>1.35</v>
      </c>
      <c r="O634" s="13">
        <v>1.35</v>
      </c>
      <c r="P634" s="13">
        <v>1.35</v>
      </c>
      <c r="Q634" s="13">
        <v>1.35</v>
      </c>
      <c r="R634" s="13">
        <v>1.35</v>
      </c>
      <c r="S634" s="13" t="s">
        <v>464</v>
      </c>
      <c r="AB634" s="13">
        <v>242.04599999999999</v>
      </c>
      <c r="AC634" s="13">
        <v>134.21199999999999</v>
      </c>
      <c r="AD634" s="13">
        <v>208.864</v>
      </c>
      <c r="AE634" s="13">
        <v>195.04066666666665</v>
      </c>
      <c r="AF634" s="13">
        <v>0</v>
      </c>
      <c r="AG634" s="13">
        <v>14.2740991125</v>
      </c>
      <c r="AH634" s="13">
        <v>77.569266625660262</v>
      </c>
      <c r="AI634" s="13">
        <v>77.569266625660262</v>
      </c>
      <c r="AJ634" s="13">
        <v>156.59299999999999</v>
      </c>
      <c r="AK634" s="13">
        <v>156.59299999999999</v>
      </c>
      <c r="AL634" s="13">
        <v>99.842211744836305</v>
      </c>
      <c r="AM634" s="13">
        <v>125.27039151500009</v>
      </c>
      <c r="AN634" s="13">
        <v>45</v>
      </c>
      <c r="AO634" s="13">
        <v>128.86592735999997</v>
      </c>
      <c r="AP634" s="13">
        <v>40.5</v>
      </c>
      <c r="AQ634" s="13">
        <v>12.41112878</v>
      </c>
      <c r="AR634" s="13">
        <v>39.6</v>
      </c>
      <c r="AS634" s="13">
        <v>13.5</v>
      </c>
      <c r="AT634" s="13">
        <v>38.700000000000003</v>
      </c>
      <c r="AU634" s="13">
        <v>13.5</v>
      </c>
      <c r="AV634" s="13">
        <v>35.1</v>
      </c>
      <c r="AW634" s="13">
        <v>13.5</v>
      </c>
      <c r="AX634" s="13">
        <v>31.5</v>
      </c>
      <c r="AY634" s="13">
        <v>13.5</v>
      </c>
      <c r="AZ634" s="13">
        <v>30.6</v>
      </c>
      <c r="BA634" s="13">
        <v>13.5</v>
      </c>
      <c r="BC634" s="5">
        <f>AB634-D634</f>
        <v>235.74426786999999</v>
      </c>
      <c r="BD634" s="5">
        <f>AC634-E634</f>
        <v>133.83474249999998</v>
      </c>
      <c r="BE634" s="5">
        <f>AD634-F634</f>
        <v>207.68782303</v>
      </c>
      <c r="BF634" s="5">
        <f>AE634-G634</f>
        <v>192.42227779999999</v>
      </c>
      <c r="BH634" s="5" t="e">
        <f>AG634-#REF!</f>
        <v>#REF!</v>
      </c>
      <c r="BJ634" s="5" t="e">
        <f>AI634-#REF!</f>
        <v>#REF!</v>
      </c>
      <c r="BL634" s="5" t="e">
        <f>AK634-#REF!</f>
        <v>#REF!</v>
      </c>
      <c r="BN634" s="5" t="e">
        <f>AM634-#REF!</f>
        <v>#REF!</v>
      </c>
      <c r="BP634" s="5" t="e">
        <f>AO634-#REF!</f>
        <v>#REF!</v>
      </c>
      <c r="BR634" s="5" t="e">
        <f>AQ634-#REF!</f>
        <v>#REF!</v>
      </c>
      <c r="BT634" s="5">
        <f>AS634-I634</f>
        <v>12.15</v>
      </c>
      <c r="BV634" s="5">
        <f>AU634-K634</f>
        <v>12.15</v>
      </c>
      <c r="BX634" s="5">
        <f>AW634-M634</f>
        <v>12.15</v>
      </c>
      <c r="BZ634" s="5">
        <f>AY634-O634</f>
        <v>12.15</v>
      </c>
      <c r="CB634" s="5">
        <f>BA634-Q634</f>
        <v>12.15</v>
      </c>
    </row>
    <row r="635" spans="1:80" ht="45" customHeight="1" x14ac:dyDescent="0.25">
      <c r="A635" s="38" t="s">
        <v>300</v>
      </c>
      <c r="B635" s="65" t="s">
        <v>53</v>
      </c>
      <c r="C635" s="40" t="s">
        <v>467</v>
      </c>
      <c r="D635" s="13">
        <v>54.473952909999959</v>
      </c>
      <c r="E635" s="13">
        <v>112.08627305000002</v>
      </c>
      <c r="F635" s="13">
        <v>213.66489915</v>
      </c>
      <c r="G635" s="13">
        <v>126.74170837000007</v>
      </c>
      <c r="H635" s="13">
        <v>159.99873926157198</v>
      </c>
      <c r="I635" s="13">
        <v>230.11907452999998</v>
      </c>
      <c r="J635" s="13">
        <v>205.51873796279</v>
      </c>
      <c r="K635" s="13">
        <v>270.72492763999998</v>
      </c>
      <c r="L635" s="13">
        <v>233.69501783275604</v>
      </c>
      <c r="M635" s="13">
        <v>309.97570738999997</v>
      </c>
      <c r="N635" s="13">
        <v>182.28055925397399</v>
      </c>
      <c r="O635" s="13">
        <v>294.82634376000004</v>
      </c>
      <c r="P635" s="13">
        <v>187.82594919897394</v>
      </c>
      <c r="Q635" s="13">
        <v>291.94866206</v>
      </c>
      <c r="R635" s="13">
        <v>296.38566205999996</v>
      </c>
      <c r="S635" s="13" t="s">
        <v>464</v>
      </c>
      <c r="AB635" s="13">
        <v>61.460999999999999</v>
      </c>
      <c r="AC635" s="13">
        <v>129.584</v>
      </c>
      <c r="AD635" s="13">
        <v>55.012</v>
      </c>
      <c r="AE635" s="13">
        <v>82.019000000000005</v>
      </c>
      <c r="AF635" s="13">
        <v>0</v>
      </c>
      <c r="AG635" s="13">
        <v>14.2740991125</v>
      </c>
      <c r="AH635" s="13">
        <v>0</v>
      </c>
      <c r="AI635" s="13">
        <v>0</v>
      </c>
      <c r="AJ635" s="13">
        <v>42.567</v>
      </c>
      <c r="AK635" s="13">
        <v>42.567</v>
      </c>
      <c r="AL635" s="13">
        <v>47.722442542469004</v>
      </c>
      <c r="AM635" s="13">
        <v>19.112970100000013</v>
      </c>
      <c r="AN635" s="13">
        <v>101.376011316443</v>
      </c>
      <c r="AO635" s="13">
        <v>45.320655930000001</v>
      </c>
      <c r="AP635" s="13">
        <v>71.126433150700834</v>
      </c>
      <c r="AQ635" s="13">
        <v>96.045369008611985</v>
      </c>
      <c r="AR635" s="13">
        <v>107.94746327374986</v>
      </c>
      <c r="AS635" s="13">
        <v>118.45719974295</v>
      </c>
      <c r="AT635" s="13">
        <v>116.30034879962501</v>
      </c>
      <c r="AU635" s="13">
        <v>112.60190242</v>
      </c>
      <c r="AV635" s="13">
        <v>94.38804393499845</v>
      </c>
      <c r="AW635" s="13">
        <v>100.34906037</v>
      </c>
      <c r="AX635" s="13">
        <v>94.075769775418209</v>
      </c>
      <c r="AY635" s="13">
        <v>95.079964270000005</v>
      </c>
      <c r="AZ635" s="13">
        <v>88.352037280000047</v>
      </c>
      <c r="BA635" s="13">
        <v>94.77</v>
      </c>
      <c r="BC635" s="5">
        <f>AB635-D635</f>
        <v>6.9870470900000399</v>
      </c>
      <c r="BD635" s="5">
        <f>AC635-E635</f>
        <v>17.497726949999986</v>
      </c>
      <c r="BE635" s="5">
        <f>AD635-F635</f>
        <v>-158.65289915</v>
      </c>
      <c r="BF635" s="5">
        <f>AE635-G635</f>
        <v>-44.722708370000063</v>
      </c>
      <c r="BH635" s="5" t="e">
        <f>AG635-#REF!</f>
        <v>#REF!</v>
      </c>
      <c r="BJ635" s="5" t="e">
        <f>AI635-#REF!</f>
        <v>#REF!</v>
      </c>
      <c r="BL635" s="5" t="e">
        <f>AK635-#REF!</f>
        <v>#REF!</v>
      </c>
      <c r="BN635" s="5" t="e">
        <f>AM635-#REF!</f>
        <v>#REF!</v>
      </c>
      <c r="BP635" s="5" t="e">
        <f>AO635-#REF!</f>
        <v>#REF!</v>
      </c>
      <c r="BR635" s="5" t="e">
        <f>AQ635-#REF!</f>
        <v>#REF!</v>
      </c>
      <c r="BT635" s="5">
        <f>AS635-I635</f>
        <v>-111.66187478704998</v>
      </c>
      <c r="BV635" s="5">
        <f>AU635-K635</f>
        <v>-158.12302521999999</v>
      </c>
      <c r="BX635" s="5">
        <f>AW635-M635</f>
        <v>-209.62664701999995</v>
      </c>
      <c r="BZ635" s="5">
        <f>AY635-O635</f>
        <v>-199.74637949000004</v>
      </c>
      <c r="CB635" s="5">
        <f>BA635-Q635</f>
        <v>-197.17866206000002</v>
      </c>
    </row>
    <row r="636" spans="1:80" ht="60" customHeight="1" x14ac:dyDescent="0.25">
      <c r="A636" s="38" t="s">
        <v>301</v>
      </c>
      <c r="B636" s="65" t="s">
        <v>55</v>
      </c>
      <c r="C636" s="40" t="s">
        <v>467</v>
      </c>
      <c r="D636" s="13">
        <v>0</v>
      </c>
      <c r="E636" s="13">
        <v>0</v>
      </c>
      <c r="F636" s="13">
        <v>0</v>
      </c>
      <c r="G636" s="13">
        <v>0</v>
      </c>
      <c r="H636" s="13">
        <v>0</v>
      </c>
      <c r="I636" s="13">
        <v>0</v>
      </c>
      <c r="J636" s="13">
        <v>0</v>
      </c>
      <c r="K636" s="13">
        <v>0</v>
      </c>
      <c r="L636" s="13">
        <v>0</v>
      </c>
      <c r="M636" s="13">
        <v>0</v>
      </c>
      <c r="N636" s="13">
        <v>0</v>
      </c>
      <c r="O636" s="13">
        <v>0</v>
      </c>
      <c r="P636" s="13">
        <v>0</v>
      </c>
      <c r="Q636" s="13">
        <v>0</v>
      </c>
      <c r="R636" s="13">
        <v>0</v>
      </c>
      <c r="S636" s="13" t="s">
        <v>464</v>
      </c>
      <c r="AB636" s="13">
        <v>349.09399999999999</v>
      </c>
      <c r="AC636" s="13">
        <v>296.27499999999998</v>
      </c>
      <c r="AD636" s="13">
        <v>291.613</v>
      </c>
      <c r="AE636" s="13">
        <v>312.32733333333334</v>
      </c>
      <c r="AF636" s="13">
        <v>0</v>
      </c>
      <c r="AG636" s="13">
        <v>0</v>
      </c>
      <c r="AH636" s="13">
        <v>0</v>
      </c>
      <c r="AI636" s="13">
        <v>0</v>
      </c>
      <c r="AJ636" s="13">
        <v>0</v>
      </c>
      <c r="AK636" s="13">
        <v>0</v>
      </c>
      <c r="AL636" s="13">
        <v>0</v>
      </c>
      <c r="AM636" s="13">
        <v>0</v>
      </c>
      <c r="AN636" s="13">
        <v>0</v>
      </c>
      <c r="AO636" s="13"/>
      <c r="AP636" s="13">
        <v>0</v>
      </c>
      <c r="AQ636" s="13"/>
      <c r="AR636" s="13">
        <v>0</v>
      </c>
      <c r="AS636" s="13"/>
      <c r="AT636" s="13">
        <v>0</v>
      </c>
      <c r="AU636" s="13"/>
      <c r="AV636" s="13">
        <v>0</v>
      </c>
      <c r="AW636" s="13"/>
      <c r="AX636" s="13">
        <v>0</v>
      </c>
      <c r="AY636" s="13"/>
      <c r="AZ636" s="13">
        <v>0</v>
      </c>
      <c r="BA636" s="13"/>
      <c r="BC636" s="5">
        <f>AB636-D636</f>
        <v>349.09399999999999</v>
      </c>
      <c r="BD636" s="5">
        <f>AC636-E636</f>
        <v>296.27499999999998</v>
      </c>
      <c r="BE636" s="5">
        <f>AD636-F636</f>
        <v>291.613</v>
      </c>
      <c r="BF636" s="5">
        <f>AE636-G636</f>
        <v>312.32733333333334</v>
      </c>
      <c r="BH636" s="5" t="e">
        <f>AG636-#REF!</f>
        <v>#REF!</v>
      </c>
      <c r="BJ636" s="5" t="e">
        <f>AI636-#REF!</f>
        <v>#REF!</v>
      </c>
      <c r="BL636" s="5" t="e">
        <f>AK636-#REF!</f>
        <v>#REF!</v>
      </c>
      <c r="BN636" s="5" t="e">
        <f>AM636-#REF!</f>
        <v>#REF!</v>
      </c>
      <c r="BP636" s="5" t="e">
        <f>AO636-#REF!</f>
        <v>#REF!</v>
      </c>
      <c r="BR636" s="5" t="e">
        <f>AQ636-#REF!</f>
        <v>#REF!</v>
      </c>
      <c r="BT636" s="5" t="e">
        <f>AS636-#REF!</f>
        <v>#REF!</v>
      </c>
      <c r="BV636" s="5">
        <f>AU636-K636</f>
        <v>0</v>
      </c>
      <c r="BX636" s="5">
        <f>AW636-M636</f>
        <v>0</v>
      </c>
      <c r="BZ636" s="5">
        <f>AY636-O636</f>
        <v>0</v>
      </c>
      <c r="CB636" s="5">
        <f>BA636-Q636</f>
        <v>0</v>
      </c>
    </row>
    <row r="637" spans="1:80" ht="30" customHeight="1" x14ac:dyDescent="0.25">
      <c r="A637" s="38" t="s">
        <v>302</v>
      </c>
      <c r="B637" s="87" t="s">
        <v>57</v>
      </c>
      <c r="C637" s="49" t="s">
        <v>58</v>
      </c>
      <c r="D637" s="13">
        <v>0</v>
      </c>
      <c r="E637" s="13">
        <v>0</v>
      </c>
      <c r="F637" s="13">
        <v>0</v>
      </c>
      <c r="G637" s="13">
        <v>0</v>
      </c>
      <c r="H637" s="13">
        <v>0</v>
      </c>
      <c r="I637" s="13">
        <v>0</v>
      </c>
      <c r="J637" s="13">
        <v>0</v>
      </c>
      <c r="K637" s="13">
        <v>0</v>
      </c>
      <c r="L637" s="13">
        <v>0</v>
      </c>
      <c r="M637" s="13">
        <v>0</v>
      </c>
      <c r="N637" s="13">
        <v>0</v>
      </c>
      <c r="O637" s="13">
        <v>0</v>
      </c>
      <c r="P637" s="13">
        <v>0</v>
      </c>
      <c r="Q637" s="13">
        <v>0</v>
      </c>
      <c r="R637" s="13">
        <v>0</v>
      </c>
      <c r="S637" s="13" t="s">
        <v>464</v>
      </c>
      <c r="AB637" s="13">
        <v>0</v>
      </c>
      <c r="AC637" s="13">
        <v>0</v>
      </c>
      <c r="AD637" s="13">
        <v>0</v>
      </c>
      <c r="AE637" s="13">
        <v>0</v>
      </c>
      <c r="AF637" s="13">
        <v>0</v>
      </c>
      <c r="AG637" s="13">
        <v>0</v>
      </c>
      <c r="AH637" s="13">
        <v>0</v>
      </c>
      <c r="AI637" s="13">
        <v>0</v>
      </c>
      <c r="AJ637" s="13">
        <v>0</v>
      </c>
      <c r="AK637" s="13">
        <v>0</v>
      </c>
      <c r="AL637" s="13">
        <v>0</v>
      </c>
      <c r="AM637" s="13">
        <v>0</v>
      </c>
      <c r="AN637" s="13">
        <v>0</v>
      </c>
      <c r="AO637" s="13">
        <v>0</v>
      </c>
      <c r="AP637" s="13">
        <v>0</v>
      </c>
      <c r="AQ637" s="13">
        <v>0</v>
      </c>
      <c r="AR637" s="13">
        <v>0</v>
      </c>
      <c r="AS637" s="13">
        <v>0</v>
      </c>
      <c r="AT637" s="13">
        <v>0</v>
      </c>
      <c r="AU637" s="13">
        <v>0</v>
      </c>
      <c r="AV637" s="13">
        <v>0</v>
      </c>
      <c r="AW637" s="13">
        <v>0</v>
      </c>
      <c r="AX637" s="13">
        <v>0</v>
      </c>
      <c r="AY637" s="13">
        <v>0</v>
      </c>
      <c r="AZ637" s="13">
        <v>0</v>
      </c>
      <c r="BA637" s="13">
        <v>0</v>
      </c>
      <c r="BC637" s="5">
        <f>AB637-D637</f>
        <v>0</v>
      </c>
      <c r="BD637" s="5">
        <f>AC637-E637</f>
        <v>0</v>
      </c>
      <c r="BE637" s="5">
        <f>AD637-F637</f>
        <v>0</v>
      </c>
      <c r="BF637" s="5">
        <f>AE637-G637</f>
        <v>0</v>
      </c>
      <c r="BH637" s="5" t="e">
        <f>AG637-#REF!</f>
        <v>#REF!</v>
      </c>
      <c r="BJ637" s="5" t="e">
        <f>AI637-#REF!</f>
        <v>#REF!</v>
      </c>
      <c r="BL637" s="5" t="e">
        <f>AK637-#REF!</f>
        <v>#REF!</v>
      </c>
      <c r="BN637" s="5" t="e">
        <f>AM637-#REF!</f>
        <v>#REF!</v>
      </c>
      <c r="BP637" s="5" t="e">
        <f>AO637-#REF!</f>
        <v>#REF!</v>
      </c>
      <c r="BR637" s="5" t="e">
        <f>AQ637-#REF!</f>
        <v>#REF!</v>
      </c>
      <c r="BT637" s="5">
        <f>AS637-I637</f>
        <v>0</v>
      </c>
      <c r="BV637" s="5">
        <f>AU637-K637</f>
        <v>0</v>
      </c>
      <c r="BX637" s="5">
        <f>AW637-M637</f>
        <v>0</v>
      </c>
      <c r="BZ637" s="5">
        <f>AY637-O637</f>
        <v>0</v>
      </c>
      <c r="CB637" s="5">
        <f>BA637-Q637</f>
        <v>0</v>
      </c>
    </row>
    <row r="638" spans="1:80" ht="75" customHeight="1" x14ac:dyDescent="0.25">
      <c r="A638" s="38" t="str">
        <f>A637</f>
        <v>5.1.5</v>
      </c>
      <c r="B638" s="87"/>
      <c r="C638" s="49" t="s">
        <v>59</v>
      </c>
      <c r="D638" s="13">
        <v>1.9409999999999994</v>
      </c>
      <c r="E638" s="13">
        <v>1.665</v>
      </c>
      <c r="F638" s="13">
        <v>2.6040000000000001</v>
      </c>
      <c r="G638" s="13">
        <v>2.0373333333333332</v>
      </c>
      <c r="H638" s="13">
        <v>3.7470000000000003</v>
      </c>
      <c r="I638" s="13">
        <v>4.6000000000000005</v>
      </c>
      <c r="J638" s="13">
        <v>3.6149999999999998</v>
      </c>
      <c r="K638" s="13">
        <v>4.6669999999999998</v>
      </c>
      <c r="L638" s="13">
        <v>3.9350000000000001</v>
      </c>
      <c r="M638" s="13">
        <v>5.1400000000000006</v>
      </c>
      <c r="N638" s="13">
        <v>4.8790000000000004</v>
      </c>
      <c r="O638" s="13">
        <v>4.7059999999999995</v>
      </c>
      <c r="P638" s="13">
        <v>3.9</v>
      </c>
      <c r="Q638" s="13">
        <v>4.4859999999999998</v>
      </c>
      <c r="R638" s="13">
        <v>4.383</v>
      </c>
      <c r="S638" s="13" t="s">
        <v>464</v>
      </c>
      <c r="AB638" s="13">
        <v>25.268000000000001</v>
      </c>
      <c r="AC638" s="13">
        <v>12.278</v>
      </c>
      <c r="AD638" s="13">
        <v>6.1139999999999999</v>
      </c>
      <c r="AE638" s="13">
        <v>14.553333333333333</v>
      </c>
      <c r="AF638" s="13">
        <v>0</v>
      </c>
      <c r="AG638" s="13">
        <v>1.5029999999999999</v>
      </c>
      <c r="AH638" s="13">
        <v>2.6309999999999998</v>
      </c>
      <c r="AI638" s="13">
        <v>2.6309999999999998</v>
      </c>
      <c r="AJ638" s="13">
        <v>5.28</v>
      </c>
      <c r="AK638" s="13">
        <v>5.28</v>
      </c>
      <c r="AL638" s="13">
        <v>5.0170000000000003</v>
      </c>
      <c r="AM638" s="13">
        <v>4.2940000000000005</v>
      </c>
      <c r="AN638" s="13">
        <v>4.0869999999999997</v>
      </c>
      <c r="AO638" s="13">
        <v>8.5949999999999971</v>
      </c>
      <c r="AP638" s="13">
        <v>2.2050000000000001</v>
      </c>
      <c r="AQ638" s="13">
        <v>2.6640000000000001</v>
      </c>
      <c r="AR638" s="13">
        <v>2.61</v>
      </c>
      <c r="AS638" s="13">
        <v>2.5640000000000001</v>
      </c>
      <c r="AT638" s="13">
        <v>2.3119999999999998</v>
      </c>
      <c r="AU638" s="13">
        <v>2.355</v>
      </c>
      <c r="AV638" s="13">
        <v>2.1260000000000003</v>
      </c>
      <c r="AW638" s="13">
        <v>2.0390000000000001</v>
      </c>
      <c r="AX638" s="13">
        <v>1.952</v>
      </c>
      <c r="AY638" s="13">
        <v>1.869</v>
      </c>
      <c r="AZ638" s="13">
        <v>1.7889999999999999</v>
      </c>
      <c r="BA638" s="13">
        <v>2.1029999999999998</v>
      </c>
      <c r="BC638" s="5">
        <f>AB638-D638</f>
        <v>23.327000000000002</v>
      </c>
      <c r="BD638" s="5">
        <f>AC638-E638</f>
        <v>10.613</v>
      </c>
      <c r="BE638" s="5">
        <f>AD638-F638</f>
        <v>3.51</v>
      </c>
      <c r="BF638" s="5">
        <f>AE638-G638</f>
        <v>12.516</v>
      </c>
      <c r="BH638" s="5" t="e">
        <f>AG638-#REF!</f>
        <v>#REF!</v>
      </c>
      <c r="BJ638" s="5" t="e">
        <f>AI638-#REF!</f>
        <v>#REF!</v>
      </c>
      <c r="BL638" s="5" t="e">
        <f>AK638-#REF!</f>
        <v>#REF!</v>
      </c>
      <c r="BN638" s="5" t="e">
        <f>AM638-#REF!</f>
        <v>#REF!</v>
      </c>
      <c r="BP638" s="5" t="e">
        <f>AO638-#REF!</f>
        <v>#REF!</v>
      </c>
      <c r="BR638" s="5" t="e">
        <f>AQ638-#REF!</f>
        <v>#REF!</v>
      </c>
      <c r="BT638" s="5">
        <f>AS638-I638</f>
        <v>-2.0360000000000005</v>
      </c>
      <c r="BV638" s="5">
        <f>AU638-K638</f>
        <v>-2.3119999999999998</v>
      </c>
      <c r="BX638" s="5">
        <f>AW638-M638</f>
        <v>-3.1010000000000004</v>
      </c>
      <c r="BZ638" s="5">
        <f>AY638-O638</f>
        <v>-2.8369999999999997</v>
      </c>
      <c r="CB638" s="5">
        <f>BA638-Q638</f>
        <v>-2.383</v>
      </c>
    </row>
    <row r="639" spans="1:80" ht="75" customHeight="1" x14ac:dyDescent="0.25">
      <c r="A639" s="38" t="str">
        <f>A637</f>
        <v>5.1.5</v>
      </c>
      <c r="B639" s="87"/>
      <c r="C639" s="49" t="s">
        <v>60</v>
      </c>
      <c r="D639" s="13">
        <v>67.66500000000002</v>
      </c>
      <c r="E639" s="13">
        <v>62.384</v>
      </c>
      <c r="F639" s="13">
        <v>109.35100000000001</v>
      </c>
      <c r="G639" s="13">
        <v>73.439666666666668</v>
      </c>
      <c r="H639" s="13">
        <v>164.84499999999997</v>
      </c>
      <c r="I639" s="13">
        <v>120.27099999999999</v>
      </c>
      <c r="J639" s="13">
        <v>159.03300000000002</v>
      </c>
      <c r="K639" s="13">
        <v>122.05500000000001</v>
      </c>
      <c r="L639" s="13">
        <v>172.732</v>
      </c>
      <c r="M639" s="13">
        <v>134.42099999999999</v>
      </c>
      <c r="N639" s="13">
        <v>206.35099999999997</v>
      </c>
      <c r="O639" s="13">
        <v>123.07999999999998</v>
      </c>
      <c r="P639" s="13">
        <v>165.46100000000001</v>
      </c>
      <c r="Q639" s="13">
        <v>117.31</v>
      </c>
      <c r="R639" s="13">
        <v>114.614</v>
      </c>
      <c r="S639" s="13" t="s">
        <v>464</v>
      </c>
      <c r="AB639" s="13">
        <v>258.91399999999999</v>
      </c>
      <c r="AC639" s="13">
        <v>222.399</v>
      </c>
      <c r="AD639" s="13">
        <v>240.62799999999999</v>
      </c>
      <c r="AE639" s="13">
        <v>240.64700000000002</v>
      </c>
      <c r="AF639" s="13">
        <v>0</v>
      </c>
      <c r="AG639" s="13">
        <v>25.837</v>
      </c>
      <c r="AH639" s="13">
        <v>65.061000000000007</v>
      </c>
      <c r="AI639" s="13">
        <v>65.061000000000007</v>
      </c>
      <c r="AJ639" s="13">
        <v>199.67600000000007</v>
      </c>
      <c r="AK639" s="13">
        <v>199.67600000000007</v>
      </c>
      <c r="AL639" s="13">
        <v>190.37900000000002</v>
      </c>
      <c r="AM639" s="13">
        <v>153.37499999999991</v>
      </c>
      <c r="AN639" s="13">
        <v>187.15100000000001</v>
      </c>
      <c r="AO639" s="13">
        <v>161.72200000000001</v>
      </c>
      <c r="AP639" s="13">
        <v>107.25800000000001</v>
      </c>
      <c r="AQ639" s="13">
        <v>114.605</v>
      </c>
      <c r="AR639" s="13">
        <v>137.25299999999999</v>
      </c>
      <c r="AS639" s="13">
        <v>110.31400000000001</v>
      </c>
      <c r="AT639" s="13">
        <v>119.443</v>
      </c>
      <c r="AU639" s="13">
        <v>101.47199999999999</v>
      </c>
      <c r="AV639" s="13">
        <v>111.559</v>
      </c>
      <c r="AW639" s="13">
        <v>88.188999999999993</v>
      </c>
      <c r="AX639" s="13">
        <v>104.256</v>
      </c>
      <c r="AY639" s="13">
        <v>80.965000000000003</v>
      </c>
      <c r="AZ639" s="13">
        <v>95.012</v>
      </c>
      <c r="BA639" s="13">
        <v>94.369000000000014</v>
      </c>
      <c r="BC639" s="5">
        <f>AB639-D639</f>
        <v>191.24899999999997</v>
      </c>
      <c r="BD639" s="5">
        <f>AC639-E639</f>
        <v>160.01499999999999</v>
      </c>
      <c r="BE639" s="5">
        <f>AD639-F639</f>
        <v>131.27699999999999</v>
      </c>
      <c r="BF639" s="5">
        <f>AE639-G639</f>
        <v>167.20733333333334</v>
      </c>
      <c r="BH639" s="5" t="e">
        <f>AG639-#REF!</f>
        <v>#REF!</v>
      </c>
      <c r="BJ639" s="5" t="e">
        <f>AI639-#REF!</f>
        <v>#REF!</v>
      </c>
      <c r="BL639" s="5" t="e">
        <f>AK639-#REF!</f>
        <v>#REF!</v>
      </c>
      <c r="BN639" s="5" t="e">
        <f>AM639-#REF!</f>
        <v>#REF!</v>
      </c>
      <c r="BP639" s="5" t="e">
        <f>AO639-#REF!</f>
        <v>#REF!</v>
      </c>
      <c r="BR639" s="5" t="e">
        <f>AQ639-#REF!</f>
        <v>#REF!</v>
      </c>
      <c r="BT639" s="5">
        <f>AS639-I639</f>
        <v>-9.9569999999999794</v>
      </c>
      <c r="BV639" s="5">
        <f>AU639-K639</f>
        <v>-20.583000000000013</v>
      </c>
      <c r="BX639" s="5">
        <f>AW639-M639</f>
        <v>-46.231999999999999</v>
      </c>
      <c r="BZ639" s="5">
        <f>AY639-O639</f>
        <v>-42.114999999999981</v>
      </c>
      <c r="CB639" s="5">
        <f>BA639-Q639</f>
        <v>-22.940999999999988</v>
      </c>
    </row>
    <row r="640" spans="1:80" ht="75" customHeight="1" x14ac:dyDescent="0.25">
      <c r="A640" s="38" t="str">
        <f>A637</f>
        <v>5.1.5</v>
      </c>
      <c r="B640" s="87"/>
      <c r="C640" s="49" t="s">
        <v>468</v>
      </c>
      <c r="D640" s="13">
        <v>805</v>
      </c>
      <c r="E640" s="13">
        <v>3250</v>
      </c>
      <c r="F640" s="13">
        <v>3557</v>
      </c>
      <c r="G640" s="13">
        <v>2537.3333333333335</v>
      </c>
      <c r="H640" s="13">
        <v>3211</v>
      </c>
      <c r="I640" s="13">
        <v>2144</v>
      </c>
      <c r="J640" s="13">
        <v>3259</v>
      </c>
      <c r="K640" s="13">
        <v>1555</v>
      </c>
      <c r="L640" s="13">
        <v>3307</v>
      </c>
      <c r="M640" s="13">
        <v>1739</v>
      </c>
      <c r="N640" s="13">
        <v>3355</v>
      </c>
      <c r="O640" s="13">
        <v>1793</v>
      </c>
      <c r="P640" s="13">
        <v>3355</v>
      </c>
      <c r="Q640" s="13">
        <v>1758</v>
      </c>
      <c r="R640" s="13">
        <v>1167</v>
      </c>
      <c r="S640" s="13" t="s">
        <v>464</v>
      </c>
      <c r="AB640" s="13">
        <v>1045</v>
      </c>
      <c r="AC640" s="13">
        <v>2505</v>
      </c>
      <c r="AD640" s="13">
        <v>2621</v>
      </c>
      <c r="AE640" s="13">
        <v>2057</v>
      </c>
      <c r="AF640" s="13">
        <v>0</v>
      </c>
      <c r="AG640" s="13">
        <v>1044</v>
      </c>
      <c r="AH640" s="13">
        <v>970</v>
      </c>
      <c r="AI640" s="13">
        <v>970</v>
      </c>
      <c r="AJ640" s="13">
        <v>1119</v>
      </c>
      <c r="AK640" s="13">
        <v>1119</v>
      </c>
      <c r="AL640" s="13">
        <v>1389</v>
      </c>
      <c r="AM640" s="13">
        <v>1220</v>
      </c>
      <c r="AN640" s="13">
        <v>2689</v>
      </c>
      <c r="AO640" s="13">
        <v>1209</v>
      </c>
      <c r="AP640" s="13">
        <v>2003</v>
      </c>
      <c r="AQ640" s="13">
        <v>1792</v>
      </c>
      <c r="AR640" s="13">
        <v>2605</v>
      </c>
      <c r="AS640" s="13">
        <v>2809</v>
      </c>
      <c r="AT640" s="13">
        <v>2264</v>
      </c>
      <c r="AU640" s="13">
        <v>2753</v>
      </c>
      <c r="AV640" s="13">
        <v>2146</v>
      </c>
      <c r="AW640" s="13">
        <v>2698</v>
      </c>
      <c r="AX640" s="13">
        <v>2051</v>
      </c>
      <c r="AY640" s="13">
        <v>2644</v>
      </c>
      <c r="AZ640" s="13">
        <v>1934</v>
      </c>
      <c r="BA640" s="13">
        <v>2591</v>
      </c>
      <c r="BC640" s="5">
        <f>AB640-D640</f>
        <v>240</v>
      </c>
      <c r="BD640" s="5">
        <f>AC640-E640</f>
        <v>-745</v>
      </c>
      <c r="BE640" s="5">
        <f>AD640-F640</f>
        <v>-936</v>
      </c>
      <c r="BF640" s="5">
        <f>AE640-G640</f>
        <v>-480.33333333333348</v>
      </c>
      <c r="BH640" s="5" t="e">
        <f>AG640-#REF!</f>
        <v>#REF!</v>
      </c>
      <c r="BJ640" s="5" t="e">
        <f>AI640-#REF!</f>
        <v>#REF!</v>
      </c>
      <c r="BL640" s="5" t="e">
        <f>AK640-#REF!</f>
        <v>#REF!</v>
      </c>
      <c r="BN640" s="5" t="e">
        <f>AM640-#REF!</f>
        <v>#REF!</v>
      </c>
      <c r="BP640" s="5" t="e">
        <f>AO640-#REF!</f>
        <v>#REF!</v>
      </c>
      <c r="BR640" s="5" t="e">
        <f>AQ640-#REF!</f>
        <v>#REF!</v>
      </c>
      <c r="BT640" s="5">
        <f>AS640-I640</f>
        <v>665</v>
      </c>
      <c r="BV640" s="5">
        <f>AU640-K640</f>
        <v>1198</v>
      </c>
      <c r="BX640" s="5">
        <f>AW640-M640</f>
        <v>959</v>
      </c>
      <c r="BZ640" s="5">
        <f>AY640-O640</f>
        <v>851</v>
      </c>
      <c r="CB640" s="5">
        <f>BA640-Q640</f>
        <v>833</v>
      </c>
    </row>
    <row r="641" spans="1:80" ht="30" customHeight="1" x14ac:dyDescent="0.25">
      <c r="A641" s="38" t="s">
        <v>303</v>
      </c>
      <c r="B641" s="87" t="s">
        <v>29</v>
      </c>
      <c r="C641" s="49" t="s">
        <v>58</v>
      </c>
      <c r="D641" s="13">
        <v>0</v>
      </c>
      <c r="E641" s="13">
        <v>0</v>
      </c>
      <c r="F641" s="13">
        <v>0</v>
      </c>
      <c r="G641" s="13">
        <v>0</v>
      </c>
      <c r="H641" s="13">
        <v>0</v>
      </c>
      <c r="I641" s="13">
        <v>0</v>
      </c>
      <c r="J641" s="13">
        <v>0</v>
      </c>
      <c r="K641" s="13">
        <v>0</v>
      </c>
      <c r="L641" s="13">
        <v>0</v>
      </c>
      <c r="M641" s="13">
        <v>0</v>
      </c>
      <c r="N641" s="13">
        <v>0</v>
      </c>
      <c r="O641" s="13">
        <v>0</v>
      </c>
      <c r="P641" s="13">
        <v>0</v>
      </c>
      <c r="Q641" s="13">
        <v>0</v>
      </c>
      <c r="R641" s="13">
        <v>0</v>
      </c>
      <c r="S641" s="13" t="s">
        <v>464</v>
      </c>
      <c r="AB641" s="13">
        <v>0</v>
      </c>
      <c r="AC641" s="13">
        <v>0</v>
      </c>
      <c r="AD641" s="13">
        <v>0</v>
      </c>
      <c r="AE641" s="13">
        <v>0</v>
      </c>
      <c r="AF641" s="13">
        <v>0</v>
      </c>
      <c r="AG641" s="13">
        <v>0</v>
      </c>
      <c r="AH641" s="13">
        <v>0</v>
      </c>
      <c r="AI641" s="13">
        <v>0</v>
      </c>
      <c r="AJ641" s="13">
        <v>0</v>
      </c>
      <c r="AK641" s="13">
        <v>0</v>
      </c>
      <c r="AL641" s="13">
        <v>0</v>
      </c>
      <c r="AM641" s="13">
        <v>0</v>
      </c>
      <c r="AN641" s="13">
        <v>0</v>
      </c>
      <c r="AO641" s="13">
        <v>0</v>
      </c>
      <c r="AP641" s="13">
        <v>0</v>
      </c>
      <c r="AQ641" s="13">
        <v>0</v>
      </c>
      <c r="AR641" s="13">
        <v>0</v>
      </c>
      <c r="AS641" s="13"/>
      <c r="AT641" s="13">
        <v>0</v>
      </c>
      <c r="AU641" s="13"/>
      <c r="AV641" s="13">
        <v>0</v>
      </c>
      <c r="AW641" s="13"/>
      <c r="AX641" s="13">
        <v>0</v>
      </c>
      <c r="AY641" s="13"/>
      <c r="AZ641" s="13">
        <v>0</v>
      </c>
      <c r="BA641" s="13"/>
      <c r="BC641" s="5">
        <f>AB641-D641</f>
        <v>0</v>
      </c>
      <c r="BD641" s="5">
        <f>AC641-E641</f>
        <v>0</v>
      </c>
      <c r="BE641" s="5">
        <f>AD641-F641</f>
        <v>0</v>
      </c>
      <c r="BF641" s="5">
        <f>AE641-G641</f>
        <v>0</v>
      </c>
      <c r="BH641" s="5" t="e">
        <f>AG641-#REF!</f>
        <v>#REF!</v>
      </c>
      <c r="BJ641" s="5" t="e">
        <f>AI641-#REF!</f>
        <v>#REF!</v>
      </c>
      <c r="BL641" s="5" t="e">
        <f>AK641-#REF!</f>
        <v>#REF!</v>
      </c>
      <c r="BN641" s="5" t="e">
        <f>AM641-#REF!</f>
        <v>#REF!</v>
      </c>
      <c r="BP641" s="5" t="e">
        <f>AO641-#REF!</f>
        <v>#REF!</v>
      </c>
      <c r="BR641" s="5" t="e">
        <f>AQ641-#REF!</f>
        <v>#REF!</v>
      </c>
      <c r="BT641" s="5">
        <f>AS641-I641</f>
        <v>0</v>
      </c>
      <c r="BV641" s="5">
        <f>AU641-K641</f>
        <v>0</v>
      </c>
      <c r="BX641" s="5">
        <f>AW641-M641</f>
        <v>0</v>
      </c>
      <c r="BZ641" s="5">
        <f>AY641-O641</f>
        <v>0</v>
      </c>
      <c r="CB641" s="5">
        <f>BA641-Q641</f>
        <v>0</v>
      </c>
    </row>
    <row r="642" spans="1:80" ht="30" customHeight="1" x14ac:dyDescent="0.25">
      <c r="A642" s="38" t="str">
        <f>A641</f>
        <v>5.1.5.1</v>
      </c>
      <c r="B642" s="87"/>
      <c r="C642" s="49" t="s">
        <v>59</v>
      </c>
      <c r="D642" s="13">
        <v>0.16</v>
      </c>
      <c r="E642" s="13">
        <v>0</v>
      </c>
      <c r="F642" s="13">
        <v>0.2</v>
      </c>
      <c r="G642" s="13">
        <v>8.666666666666667E-2</v>
      </c>
      <c r="H642" s="13">
        <v>0.16800000000000001</v>
      </c>
      <c r="I642" s="13">
        <v>0.128</v>
      </c>
      <c r="J642" s="13">
        <v>0.16200000000000001</v>
      </c>
      <c r="K642" s="13">
        <v>2.3E-2</v>
      </c>
      <c r="L642" s="13">
        <v>0.156</v>
      </c>
      <c r="M642" s="13">
        <v>2.1999999999999999E-2</v>
      </c>
      <c r="N642" s="13">
        <v>0.15</v>
      </c>
      <c r="O642" s="13">
        <v>2.1000000000000001E-2</v>
      </c>
      <c r="P642" s="13">
        <v>0.14399999999999999</v>
      </c>
      <c r="Q642" s="13">
        <v>2.1000000000000001E-2</v>
      </c>
      <c r="R642" s="13">
        <v>0.02</v>
      </c>
      <c r="S642" s="13" t="s">
        <v>464</v>
      </c>
      <c r="AB642" s="13">
        <v>0</v>
      </c>
      <c r="AC642" s="13">
        <v>0</v>
      </c>
      <c r="AD642" s="13">
        <v>0</v>
      </c>
      <c r="AE642" s="13">
        <v>0</v>
      </c>
      <c r="AF642" s="13">
        <v>0</v>
      </c>
      <c r="AG642" s="13">
        <v>1.0029999999999999</v>
      </c>
      <c r="AH642" s="13">
        <v>2.6309999999999998</v>
      </c>
      <c r="AI642" s="13">
        <v>2.6309999999999998</v>
      </c>
      <c r="AJ642" s="13">
        <v>4.0060000000000002</v>
      </c>
      <c r="AK642" s="13">
        <v>4.0060000000000002</v>
      </c>
      <c r="AL642" s="13">
        <v>4.1630000000000003</v>
      </c>
      <c r="AM642" s="13">
        <v>3.7230000000000003</v>
      </c>
      <c r="AN642" s="13">
        <v>2.504</v>
      </c>
      <c r="AO642" s="13">
        <v>6.4019999999999975</v>
      </c>
      <c r="AP642" s="13">
        <v>1.1759999999999999</v>
      </c>
      <c r="AQ642" s="13">
        <v>0.20100000000000001</v>
      </c>
      <c r="AR642" s="13">
        <v>1.107</v>
      </c>
      <c r="AS642" s="13">
        <v>0.193</v>
      </c>
      <c r="AT642" s="13">
        <v>1.0409999999999999</v>
      </c>
      <c r="AU642" s="13">
        <v>0.186</v>
      </c>
      <c r="AV642" s="13">
        <v>0.90900000000000003</v>
      </c>
      <c r="AW642" s="13">
        <v>0.17899999999999999</v>
      </c>
      <c r="AX642" s="13">
        <v>0.78500000000000003</v>
      </c>
      <c r="AY642" s="13">
        <v>0.17199999999999999</v>
      </c>
      <c r="AZ642" s="13">
        <v>0.73399999999999999</v>
      </c>
      <c r="BA642" s="13">
        <v>0.375</v>
      </c>
      <c r="BC642" s="5">
        <f>AB642-D642</f>
        <v>-0.16</v>
      </c>
      <c r="BD642" s="5">
        <f>AC642-E642</f>
        <v>0</v>
      </c>
      <c r="BE642" s="5">
        <f>AD642-F642</f>
        <v>-0.2</v>
      </c>
      <c r="BF642" s="5">
        <f>AE642-G642</f>
        <v>-8.666666666666667E-2</v>
      </c>
      <c r="BH642" s="5" t="e">
        <f>AG642-#REF!</f>
        <v>#REF!</v>
      </c>
      <c r="BJ642" s="5" t="e">
        <f>AI642-#REF!</f>
        <v>#REF!</v>
      </c>
      <c r="BL642" s="5" t="e">
        <f>AK642-#REF!</f>
        <v>#REF!</v>
      </c>
      <c r="BN642" s="5" t="e">
        <f>AM642-#REF!</f>
        <v>#REF!</v>
      </c>
      <c r="BP642" s="5" t="e">
        <f>AO642-#REF!</f>
        <v>#REF!</v>
      </c>
      <c r="BR642" s="5" t="e">
        <f>AQ642-#REF!</f>
        <v>#REF!</v>
      </c>
      <c r="BT642" s="5">
        <f>AS642-I642</f>
        <v>6.5000000000000002E-2</v>
      </c>
      <c r="BV642" s="5">
        <f>AU642-K642</f>
        <v>0.16300000000000001</v>
      </c>
      <c r="BX642" s="5">
        <f>AW642-M642</f>
        <v>0.157</v>
      </c>
      <c r="BZ642" s="5">
        <f>AY642-O642</f>
        <v>0.151</v>
      </c>
      <c r="CB642" s="5">
        <f>BA642-Q642</f>
        <v>0.35399999999999998</v>
      </c>
    </row>
    <row r="643" spans="1:80" ht="30" customHeight="1" x14ac:dyDescent="0.25">
      <c r="A643" s="38" t="str">
        <f>A641</f>
        <v>5.1.5.1</v>
      </c>
      <c r="B643" s="87"/>
      <c r="C643" s="49" t="s">
        <v>60</v>
      </c>
      <c r="D643" s="13">
        <v>8.1419999999999959</v>
      </c>
      <c r="E643" s="13">
        <v>0.35499999999999998</v>
      </c>
      <c r="F643" s="13">
        <v>7.2990000000000004</v>
      </c>
      <c r="G643" s="13">
        <v>4.2023333333333319</v>
      </c>
      <c r="H643" s="13">
        <v>10.366999999999999</v>
      </c>
      <c r="I643" s="13">
        <v>3.335</v>
      </c>
      <c r="J643" s="13">
        <v>9.9770000000000003</v>
      </c>
      <c r="K643" s="13">
        <v>0.60499999999999998</v>
      </c>
      <c r="L643" s="13">
        <v>9.6020000000000003</v>
      </c>
      <c r="M643" s="13">
        <v>0.58299999999999996</v>
      </c>
      <c r="N643" s="13">
        <v>9.2420000000000009</v>
      </c>
      <c r="O643" s="13">
        <v>0.56099999999999994</v>
      </c>
      <c r="P643" s="13">
        <v>8.8949999999999996</v>
      </c>
      <c r="Q643" s="13">
        <v>0.54</v>
      </c>
      <c r="R643" s="13">
        <v>0.52</v>
      </c>
      <c r="S643" s="13" t="s">
        <v>464</v>
      </c>
      <c r="AB643" s="13">
        <v>0</v>
      </c>
      <c r="AC643" s="13">
        <v>0</v>
      </c>
      <c r="AD643" s="13">
        <v>0</v>
      </c>
      <c r="AE643" s="13">
        <v>0</v>
      </c>
      <c r="AF643" s="13">
        <v>0</v>
      </c>
      <c r="AG643" s="13">
        <v>13.804</v>
      </c>
      <c r="AH643" s="13">
        <v>65.061000000000007</v>
      </c>
      <c r="AI643" s="13">
        <v>65.061000000000007</v>
      </c>
      <c r="AJ643" s="13">
        <v>160.03900000000007</v>
      </c>
      <c r="AK643" s="13">
        <v>160.03900000000007</v>
      </c>
      <c r="AL643" s="13">
        <v>132.346</v>
      </c>
      <c r="AM643" s="13">
        <v>125.3919999999999</v>
      </c>
      <c r="AN643" s="13">
        <v>79.608999999999995</v>
      </c>
      <c r="AO643" s="13">
        <v>116.49200000000002</v>
      </c>
      <c r="AP643" s="13">
        <v>37.393999999999998</v>
      </c>
      <c r="AQ643" s="13">
        <v>11.943999999999999</v>
      </c>
      <c r="AR643" s="13">
        <v>35.191000000000003</v>
      </c>
      <c r="AS643" s="13">
        <v>11.495000000000001</v>
      </c>
      <c r="AT643" s="13">
        <v>33.100999999999999</v>
      </c>
      <c r="AU643" s="13">
        <v>11.063000000000001</v>
      </c>
      <c r="AV643" s="13">
        <v>28.893999999999998</v>
      </c>
      <c r="AW643" s="13">
        <v>10.648</v>
      </c>
      <c r="AX643" s="13">
        <v>24.957000000000001</v>
      </c>
      <c r="AY643" s="13">
        <v>10.248999999999999</v>
      </c>
      <c r="AZ643" s="13">
        <v>23.334</v>
      </c>
      <c r="BA643" s="13">
        <v>22.358000000000001</v>
      </c>
      <c r="BC643" s="5">
        <f>AB643-D643</f>
        <v>-8.1419999999999959</v>
      </c>
      <c r="BD643" s="5">
        <f>AC643-E643</f>
        <v>-0.35499999999999998</v>
      </c>
      <c r="BE643" s="5">
        <f>AD643-F643</f>
        <v>-7.2990000000000004</v>
      </c>
      <c r="BF643" s="5">
        <f>AE643-G643</f>
        <v>-4.2023333333333319</v>
      </c>
      <c r="BH643" s="5" t="e">
        <f>AG643-#REF!</f>
        <v>#REF!</v>
      </c>
      <c r="BJ643" s="5" t="e">
        <f>AI643-#REF!</f>
        <v>#REF!</v>
      </c>
      <c r="BL643" s="5" t="e">
        <f>AK643-#REF!</f>
        <v>#REF!</v>
      </c>
      <c r="BN643" s="5" t="e">
        <f>AM643-#REF!</f>
        <v>#REF!</v>
      </c>
      <c r="BP643" s="5" t="e">
        <f>AO643-#REF!</f>
        <v>#REF!</v>
      </c>
      <c r="BR643" s="5" t="e">
        <f>AQ643-#REF!</f>
        <v>#REF!</v>
      </c>
      <c r="BT643" s="5">
        <f>AS643-I643</f>
        <v>8.16</v>
      </c>
      <c r="BV643" s="5">
        <f>AU643-K643</f>
        <v>10.458</v>
      </c>
      <c r="BX643" s="5">
        <f>AW643-M643</f>
        <v>10.065</v>
      </c>
      <c r="BZ643" s="5">
        <f>AY643-O643</f>
        <v>9.6879999999999988</v>
      </c>
      <c r="CB643" s="5">
        <f>BA643-Q643</f>
        <v>21.818000000000001</v>
      </c>
    </row>
    <row r="644" spans="1:80" ht="30" customHeight="1" x14ac:dyDescent="0.25">
      <c r="A644" s="38" t="str">
        <f>A641</f>
        <v>5.1.5.1</v>
      </c>
      <c r="B644" s="87"/>
      <c r="C644" s="49" t="s">
        <v>468</v>
      </c>
      <c r="D644" s="13">
        <v>121</v>
      </c>
      <c r="E644" s="13">
        <v>42</v>
      </c>
      <c r="F644" s="13">
        <v>230</v>
      </c>
      <c r="G644" s="13">
        <v>131</v>
      </c>
      <c r="H644" s="13">
        <v>41</v>
      </c>
      <c r="I644" s="13">
        <v>28</v>
      </c>
      <c r="J644" s="13">
        <v>41</v>
      </c>
      <c r="K644" s="13">
        <v>68</v>
      </c>
      <c r="L644" s="13">
        <v>42</v>
      </c>
      <c r="M644" s="13">
        <v>93</v>
      </c>
      <c r="N644" s="13">
        <v>43</v>
      </c>
      <c r="O644" s="13">
        <v>108</v>
      </c>
      <c r="P644" s="13">
        <v>43</v>
      </c>
      <c r="Q644" s="13">
        <v>115</v>
      </c>
      <c r="R644" s="13">
        <v>80</v>
      </c>
      <c r="S644" s="13" t="s">
        <v>464</v>
      </c>
      <c r="AB644" s="13">
        <v>0</v>
      </c>
      <c r="AC644" s="13">
        <v>0</v>
      </c>
      <c r="AD644" s="13">
        <v>0</v>
      </c>
      <c r="AE644" s="13">
        <v>0</v>
      </c>
      <c r="AF644" s="13">
        <v>0</v>
      </c>
      <c r="AG644" s="13">
        <v>522</v>
      </c>
      <c r="AH644" s="13">
        <v>970</v>
      </c>
      <c r="AI644" s="13">
        <v>970</v>
      </c>
      <c r="AJ644" s="13">
        <v>895</v>
      </c>
      <c r="AK644" s="13">
        <v>895</v>
      </c>
      <c r="AL644" s="13">
        <v>829</v>
      </c>
      <c r="AM644" s="13">
        <v>660</v>
      </c>
      <c r="AN644" s="13">
        <v>939</v>
      </c>
      <c r="AO644" s="13">
        <v>846</v>
      </c>
      <c r="AP644" s="13">
        <v>960</v>
      </c>
      <c r="AQ644" s="13">
        <v>281</v>
      </c>
      <c r="AR644" s="13">
        <v>903</v>
      </c>
      <c r="AS644" s="13">
        <v>281</v>
      </c>
      <c r="AT644" s="13">
        <v>602</v>
      </c>
      <c r="AU644" s="13">
        <v>275</v>
      </c>
      <c r="AV644" s="13">
        <v>592</v>
      </c>
      <c r="AW644" s="13">
        <v>270</v>
      </c>
      <c r="AX644" s="13">
        <v>575</v>
      </c>
      <c r="AY644" s="13">
        <v>264</v>
      </c>
      <c r="AZ644" s="13">
        <v>547</v>
      </c>
      <c r="BA644" s="13">
        <v>259</v>
      </c>
      <c r="BC644" s="5">
        <f>AB644-D644</f>
        <v>-121</v>
      </c>
      <c r="BD644" s="5">
        <f>AC644-E644</f>
        <v>-42</v>
      </c>
      <c r="BE644" s="5">
        <f>AD644-F644</f>
        <v>-230</v>
      </c>
      <c r="BF644" s="5">
        <f>AE644-G644</f>
        <v>-131</v>
      </c>
      <c r="BH644" s="5" t="e">
        <f>AG644-#REF!</f>
        <v>#REF!</v>
      </c>
      <c r="BJ644" s="5" t="e">
        <f>AI644-#REF!</f>
        <v>#REF!</v>
      </c>
      <c r="BL644" s="5" t="e">
        <f>AK644-#REF!</f>
        <v>#REF!</v>
      </c>
      <c r="BN644" s="5" t="e">
        <f>AM644-#REF!</f>
        <v>#REF!</v>
      </c>
      <c r="BP644" s="5" t="e">
        <f>AO644-#REF!</f>
        <v>#REF!</v>
      </c>
      <c r="BR644" s="5" t="e">
        <f>AQ644-#REF!</f>
        <v>#REF!</v>
      </c>
      <c r="BT644" s="5">
        <f>AS644-I644</f>
        <v>253</v>
      </c>
      <c r="BV644" s="5">
        <f>AU644-K644</f>
        <v>207</v>
      </c>
      <c r="BX644" s="5">
        <f>AW644-M644</f>
        <v>177</v>
      </c>
      <c r="BZ644" s="5">
        <f>AY644-O644</f>
        <v>156</v>
      </c>
      <c r="CB644" s="5">
        <f>BA644-Q644</f>
        <v>144</v>
      </c>
    </row>
    <row r="645" spans="1:80" ht="45" customHeight="1" x14ac:dyDescent="0.25">
      <c r="A645" s="38" t="s">
        <v>304</v>
      </c>
      <c r="B645" s="87" t="s">
        <v>31</v>
      </c>
      <c r="C645" s="49" t="s">
        <v>58</v>
      </c>
      <c r="D645" s="13">
        <v>0</v>
      </c>
      <c r="E645" s="13">
        <v>0</v>
      </c>
      <c r="F645" s="13">
        <v>0</v>
      </c>
      <c r="G645" s="13">
        <v>0</v>
      </c>
      <c r="H645" s="13">
        <v>0</v>
      </c>
      <c r="I645" s="13">
        <v>0</v>
      </c>
      <c r="J645" s="13">
        <v>0</v>
      </c>
      <c r="K645" s="13">
        <v>0</v>
      </c>
      <c r="L645" s="13">
        <v>0</v>
      </c>
      <c r="M645" s="13">
        <v>0</v>
      </c>
      <c r="N645" s="13">
        <v>0</v>
      </c>
      <c r="O645" s="13">
        <v>0</v>
      </c>
      <c r="P645" s="13">
        <v>0</v>
      </c>
      <c r="Q645" s="13">
        <v>0</v>
      </c>
      <c r="R645" s="13">
        <v>0</v>
      </c>
      <c r="S645" s="13" t="s">
        <v>464</v>
      </c>
      <c r="AB645" s="13">
        <v>0</v>
      </c>
      <c r="AC645" s="13">
        <v>0</v>
      </c>
      <c r="AD645" s="13">
        <v>0</v>
      </c>
      <c r="AE645" s="13">
        <v>0</v>
      </c>
      <c r="AF645" s="13">
        <v>0</v>
      </c>
      <c r="AG645" s="13">
        <v>0</v>
      </c>
      <c r="AH645" s="13">
        <v>0</v>
      </c>
      <c r="AI645" s="13">
        <v>0</v>
      </c>
      <c r="AJ645" s="13">
        <v>0</v>
      </c>
      <c r="AK645" s="13">
        <v>0</v>
      </c>
      <c r="AL645" s="13">
        <v>0</v>
      </c>
      <c r="AM645" s="13">
        <v>0</v>
      </c>
      <c r="AN645" s="13">
        <v>0</v>
      </c>
      <c r="AO645" s="13">
        <v>0</v>
      </c>
      <c r="AP645" s="13">
        <v>0</v>
      </c>
      <c r="AQ645" s="13">
        <v>0</v>
      </c>
      <c r="AR645" s="13">
        <v>0</v>
      </c>
      <c r="AS645" s="13"/>
      <c r="AT645" s="13">
        <v>0</v>
      </c>
      <c r="AU645" s="13">
        <v>0</v>
      </c>
      <c r="AV645" s="13">
        <v>0</v>
      </c>
      <c r="AW645" s="13"/>
      <c r="AX645" s="13">
        <v>0</v>
      </c>
      <c r="AY645" s="13"/>
      <c r="AZ645" s="13">
        <v>0</v>
      </c>
      <c r="BA645" s="13"/>
      <c r="BC645" s="5">
        <f>AB645-D645</f>
        <v>0</v>
      </c>
      <c r="BD645" s="5">
        <f>AC645-E645</f>
        <v>0</v>
      </c>
      <c r="BE645" s="5">
        <f>AD645-F645</f>
        <v>0</v>
      </c>
      <c r="BF645" s="5">
        <f>AE645-G645</f>
        <v>0</v>
      </c>
      <c r="BH645" s="5" t="e">
        <f>AG645-#REF!</f>
        <v>#REF!</v>
      </c>
      <c r="BJ645" s="5" t="e">
        <f>AI645-#REF!</f>
        <v>#REF!</v>
      </c>
      <c r="BL645" s="5" t="e">
        <f>AK645-#REF!</f>
        <v>#REF!</v>
      </c>
      <c r="BN645" s="5" t="e">
        <f>AM645-#REF!</f>
        <v>#REF!</v>
      </c>
      <c r="BP645" s="5" t="e">
        <f>AO645-#REF!</f>
        <v>#REF!</v>
      </c>
      <c r="BR645" s="5" t="e">
        <f>AQ645-#REF!</f>
        <v>#REF!</v>
      </c>
      <c r="BT645" s="5">
        <f>AS645-I645</f>
        <v>0</v>
      </c>
      <c r="BV645" s="5">
        <f>AU645-K645</f>
        <v>0</v>
      </c>
      <c r="BX645" s="5">
        <f>AW645-M645</f>
        <v>0</v>
      </c>
      <c r="BZ645" s="5">
        <f>AY645-O645</f>
        <v>0</v>
      </c>
      <c r="CB645" s="5">
        <f>BA645-Q645</f>
        <v>0</v>
      </c>
    </row>
    <row r="646" spans="1:80" ht="45" customHeight="1" x14ac:dyDescent="0.25">
      <c r="A646" s="38" t="str">
        <f>A645</f>
        <v>5.1.5.2</v>
      </c>
      <c r="B646" s="87"/>
      <c r="C646" s="49" t="s">
        <v>59</v>
      </c>
      <c r="D646" s="13">
        <v>0</v>
      </c>
      <c r="E646" s="13">
        <v>0</v>
      </c>
      <c r="F646" s="13">
        <v>0</v>
      </c>
      <c r="G646" s="13">
        <v>0</v>
      </c>
      <c r="H646" s="13">
        <v>0</v>
      </c>
      <c r="I646" s="13">
        <v>0</v>
      </c>
      <c r="J646" s="13">
        <v>0</v>
      </c>
      <c r="K646" s="13">
        <v>0</v>
      </c>
      <c r="L646" s="13">
        <v>0</v>
      </c>
      <c r="M646" s="13">
        <v>0</v>
      </c>
      <c r="N646" s="13">
        <v>0</v>
      </c>
      <c r="O646" s="13">
        <v>0</v>
      </c>
      <c r="P646" s="13">
        <v>0</v>
      </c>
      <c r="Q646" s="13">
        <v>0</v>
      </c>
      <c r="R646" s="13">
        <v>0</v>
      </c>
      <c r="S646" s="13" t="s">
        <v>464</v>
      </c>
      <c r="AB646" s="13">
        <v>25.268000000000001</v>
      </c>
      <c r="AC646" s="13">
        <v>12.278</v>
      </c>
      <c r="AD646" s="13">
        <v>6.1139999999999999</v>
      </c>
      <c r="AE646" s="13">
        <v>14.553333333333333</v>
      </c>
      <c r="AF646" s="13">
        <v>0</v>
      </c>
      <c r="AG646" s="13">
        <v>0</v>
      </c>
      <c r="AH646" s="13">
        <v>0</v>
      </c>
      <c r="AI646" s="13">
        <v>0</v>
      </c>
      <c r="AJ646" s="13">
        <v>0</v>
      </c>
      <c r="AK646" s="13">
        <v>0</v>
      </c>
      <c r="AL646" s="13">
        <v>0</v>
      </c>
      <c r="AM646" s="13">
        <v>0</v>
      </c>
      <c r="AN646" s="13">
        <v>0</v>
      </c>
      <c r="AO646" s="13">
        <v>0</v>
      </c>
      <c r="AP646" s="13">
        <v>0</v>
      </c>
      <c r="AQ646" s="13">
        <v>0</v>
      </c>
      <c r="AR646" s="13">
        <v>0</v>
      </c>
      <c r="AS646" s="13"/>
      <c r="AT646" s="13">
        <v>0</v>
      </c>
      <c r="AU646" s="13"/>
      <c r="AV646" s="13">
        <v>0</v>
      </c>
      <c r="AW646" s="13"/>
      <c r="AX646" s="13">
        <v>0</v>
      </c>
      <c r="AY646" s="13"/>
      <c r="AZ646" s="13">
        <v>0</v>
      </c>
      <c r="BA646" s="13"/>
      <c r="BC646" s="5">
        <f>AB646-D646</f>
        <v>25.268000000000001</v>
      </c>
      <c r="BD646" s="5">
        <f>AC646-E646</f>
        <v>12.278</v>
      </c>
      <c r="BE646" s="5">
        <f>AD646-F646</f>
        <v>6.1139999999999999</v>
      </c>
      <c r="BF646" s="5">
        <f>AE646-G646</f>
        <v>14.553333333333333</v>
      </c>
      <c r="BH646" s="5" t="e">
        <f>AG646-#REF!</f>
        <v>#REF!</v>
      </c>
      <c r="BJ646" s="5" t="e">
        <f>AI646-#REF!</f>
        <v>#REF!</v>
      </c>
      <c r="BL646" s="5" t="e">
        <f>AK646-#REF!</f>
        <v>#REF!</v>
      </c>
      <c r="BN646" s="5" t="e">
        <f>AM646-#REF!</f>
        <v>#REF!</v>
      </c>
      <c r="BP646" s="5" t="e">
        <f>AO646-#REF!</f>
        <v>#REF!</v>
      </c>
      <c r="BR646" s="5" t="e">
        <f>AQ646-#REF!</f>
        <v>#REF!</v>
      </c>
      <c r="BT646" s="5">
        <f>AS646-I646</f>
        <v>0</v>
      </c>
      <c r="BV646" s="5">
        <f>AU646-K646</f>
        <v>0</v>
      </c>
      <c r="BX646" s="5">
        <f>AW646-M646</f>
        <v>0</v>
      </c>
      <c r="BZ646" s="5">
        <f>AY646-O646</f>
        <v>0</v>
      </c>
      <c r="CB646" s="5">
        <f>BA646-Q646</f>
        <v>0</v>
      </c>
    </row>
    <row r="647" spans="1:80" ht="45" customHeight="1" x14ac:dyDescent="0.25">
      <c r="A647" s="38" t="str">
        <f>A645</f>
        <v>5.1.5.2</v>
      </c>
      <c r="B647" s="87"/>
      <c r="C647" s="49" t="s">
        <v>60</v>
      </c>
      <c r="D647" s="13">
        <v>0</v>
      </c>
      <c r="E647" s="13">
        <v>0</v>
      </c>
      <c r="F647" s="13">
        <v>0</v>
      </c>
      <c r="G647" s="13">
        <v>0</v>
      </c>
      <c r="H647" s="13">
        <v>0</v>
      </c>
      <c r="I647" s="13">
        <v>0</v>
      </c>
      <c r="J647" s="13">
        <v>0</v>
      </c>
      <c r="K647" s="13">
        <v>0</v>
      </c>
      <c r="L647" s="13">
        <v>0</v>
      </c>
      <c r="M647" s="13">
        <v>0</v>
      </c>
      <c r="N647" s="13">
        <v>0</v>
      </c>
      <c r="O647" s="13">
        <v>0</v>
      </c>
      <c r="P647" s="13">
        <v>0</v>
      </c>
      <c r="Q647" s="13">
        <v>0</v>
      </c>
      <c r="R647" s="13">
        <v>0</v>
      </c>
      <c r="S647" s="13" t="s">
        <v>464</v>
      </c>
      <c r="AB647" s="13">
        <v>258.91399999999999</v>
      </c>
      <c r="AC647" s="13">
        <v>222.399</v>
      </c>
      <c r="AD647" s="13">
        <v>240.62799999999999</v>
      </c>
      <c r="AE647" s="13">
        <v>240.64700000000002</v>
      </c>
      <c r="AF647" s="13">
        <v>0</v>
      </c>
      <c r="AG647" s="13">
        <v>0</v>
      </c>
      <c r="AH647" s="13">
        <v>0</v>
      </c>
      <c r="AI647" s="13">
        <v>0</v>
      </c>
      <c r="AJ647" s="13">
        <v>0</v>
      </c>
      <c r="AK647" s="13">
        <v>0</v>
      </c>
      <c r="AL647" s="13">
        <v>0</v>
      </c>
      <c r="AM647" s="13">
        <v>0</v>
      </c>
      <c r="AN647" s="13">
        <v>0</v>
      </c>
      <c r="AO647" s="13">
        <v>0</v>
      </c>
      <c r="AP647" s="13">
        <v>0</v>
      </c>
      <c r="AQ647" s="13">
        <v>0</v>
      </c>
      <c r="AR647" s="13">
        <v>0</v>
      </c>
      <c r="AS647" s="13"/>
      <c r="AT647" s="13">
        <v>0</v>
      </c>
      <c r="AU647" s="13"/>
      <c r="AV647" s="13">
        <v>0</v>
      </c>
      <c r="AW647" s="13"/>
      <c r="AX647" s="13">
        <v>0</v>
      </c>
      <c r="AY647" s="13"/>
      <c r="AZ647" s="13">
        <v>0</v>
      </c>
      <c r="BA647" s="13"/>
      <c r="BC647" s="5">
        <f>AB647-D647</f>
        <v>258.91399999999999</v>
      </c>
      <c r="BD647" s="5">
        <f>AC647-E647</f>
        <v>222.399</v>
      </c>
      <c r="BE647" s="5">
        <f>AD647-F647</f>
        <v>240.62799999999999</v>
      </c>
      <c r="BF647" s="5">
        <f>AE647-G647</f>
        <v>240.64700000000002</v>
      </c>
      <c r="BH647" s="5" t="e">
        <f>AG647-#REF!</f>
        <v>#REF!</v>
      </c>
      <c r="BJ647" s="5" t="e">
        <f>AI647-#REF!</f>
        <v>#REF!</v>
      </c>
      <c r="BL647" s="5" t="e">
        <f>AK647-#REF!</f>
        <v>#REF!</v>
      </c>
      <c r="BN647" s="5" t="e">
        <f>AM647-#REF!</f>
        <v>#REF!</v>
      </c>
      <c r="BP647" s="5" t="e">
        <f>AO647-#REF!</f>
        <v>#REF!</v>
      </c>
      <c r="BR647" s="5" t="e">
        <f>AQ647-#REF!</f>
        <v>#REF!</v>
      </c>
      <c r="BT647" s="5">
        <f>AS647-I647</f>
        <v>0</v>
      </c>
      <c r="BV647" s="5">
        <f>AU647-K647</f>
        <v>0</v>
      </c>
      <c r="BX647" s="5">
        <f>AW647-M647</f>
        <v>0</v>
      </c>
      <c r="BZ647" s="5">
        <f>AY647-O647</f>
        <v>0</v>
      </c>
      <c r="CB647" s="5">
        <f>BA647-Q647</f>
        <v>0</v>
      </c>
    </row>
    <row r="648" spans="1:80" ht="45" customHeight="1" x14ac:dyDescent="0.25">
      <c r="A648" s="38" t="str">
        <f>A645</f>
        <v>5.1.5.2</v>
      </c>
      <c r="B648" s="87"/>
      <c r="C648" s="49" t="s">
        <v>468</v>
      </c>
      <c r="D648" s="13">
        <v>0</v>
      </c>
      <c r="E648" s="13">
        <v>0</v>
      </c>
      <c r="F648" s="13">
        <v>0</v>
      </c>
      <c r="G648" s="13">
        <v>0</v>
      </c>
      <c r="H648" s="13">
        <v>0</v>
      </c>
      <c r="I648" s="13">
        <v>0</v>
      </c>
      <c r="J648" s="13">
        <v>0</v>
      </c>
      <c r="K648" s="13">
        <v>0</v>
      </c>
      <c r="L648" s="13">
        <v>0</v>
      </c>
      <c r="M648" s="13">
        <v>0</v>
      </c>
      <c r="N648" s="13">
        <v>0</v>
      </c>
      <c r="O648" s="13">
        <v>0</v>
      </c>
      <c r="P648" s="13">
        <v>0</v>
      </c>
      <c r="Q648" s="13">
        <v>0</v>
      </c>
      <c r="R648" s="13">
        <v>0</v>
      </c>
      <c r="S648" s="13" t="s">
        <v>464</v>
      </c>
      <c r="AB648" s="13">
        <v>1045</v>
      </c>
      <c r="AC648" s="13">
        <v>2505</v>
      </c>
      <c r="AD648" s="13">
        <v>2621</v>
      </c>
      <c r="AE648" s="13">
        <v>2057</v>
      </c>
      <c r="AF648" s="13">
        <v>0</v>
      </c>
      <c r="AG648" s="13">
        <v>0</v>
      </c>
      <c r="AH648" s="13">
        <v>0</v>
      </c>
      <c r="AI648" s="13">
        <v>0</v>
      </c>
      <c r="AJ648" s="13">
        <v>0</v>
      </c>
      <c r="AK648" s="13">
        <v>0</v>
      </c>
      <c r="AL648" s="13">
        <v>0</v>
      </c>
      <c r="AM648" s="13">
        <v>0</v>
      </c>
      <c r="AN648" s="13">
        <v>0</v>
      </c>
      <c r="AO648" s="13">
        <v>0</v>
      </c>
      <c r="AP648" s="13">
        <v>0</v>
      </c>
      <c r="AQ648" s="13">
        <v>0</v>
      </c>
      <c r="AR648" s="13">
        <v>0</v>
      </c>
      <c r="AS648" s="13"/>
      <c r="AT648" s="13">
        <v>0</v>
      </c>
      <c r="AU648" s="13"/>
      <c r="AV648" s="13">
        <v>0</v>
      </c>
      <c r="AW648" s="13"/>
      <c r="AX648" s="13">
        <v>0</v>
      </c>
      <c r="AY648" s="13"/>
      <c r="AZ648" s="13">
        <v>0</v>
      </c>
      <c r="BA648" s="13"/>
      <c r="BC648" s="5">
        <f>AB648-D648</f>
        <v>1045</v>
      </c>
      <c r="BD648" s="5">
        <f>AC648-E648</f>
        <v>2505</v>
      </c>
      <c r="BE648" s="5">
        <f>AD648-F648</f>
        <v>2621</v>
      </c>
      <c r="BF648" s="5">
        <f>AE648-G648</f>
        <v>2057</v>
      </c>
      <c r="BH648" s="5" t="e">
        <f>AG648-#REF!</f>
        <v>#REF!</v>
      </c>
      <c r="BJ648" s="5" t="e">
        <f>AI648-#REF!</f>
        <v>#REF!</v>
      </c>
      <c r="BL648" s="5" t="e">
        <f>AK648-#REF!</f>
        <v>#REF!</v>
      </c>
      <c r="BN648" s="5" t="e">
        <f>AM648-#REF!</f>
        <v>#REF!</v>
      </c>
      <c r="BP648" s="5" t="e">
        <f>AO648-#REF!</f>
        <v>#REF!</v>
      </c>
      <c r="BR648" s="5" t="e">
        <f>AQ648-#REF!</f>
        <v>#REF!</v>
      </c>
      <c r="BT648" s="5">
        <f>AS648-I648</f>
        <v>0</v>
      </c>
      <c r="BV648" s="5">
        <f>AU648-K648</f>
        <v>0</v>
      </c>
      <c r="BX648" s="5">
        <f>AW648-M648</f>
        <v>0</v>
      </c>
      <c r="BZ648" s="5">
        <f>AY648-O648</f>
        <v>0</v>
      </c>
      <c r="CB648" s="5">
        <f>BA648-Q648</f>
        <v>0</v>
      </c>
    </row>
    <row r="649" spans="1:80" ht="45" customHeight="1" x14ac:dyDescent="0.25">
      <c r="A649" s="38" t="s">
        <v>305</v>
      </c>
      <c r="B649" s="87" t="s">
        <v>33</v>
      </c>
      <c r="C649" s="49" t="s">
        <v>58</v>
      </c>
      <c r="D649" s="13">
        <v>0</v>
      </c>
      <c r="E649" s="13">
        <v>0</v>
      </c>
      <c r="F649" s="13">
        <v>0</v>
      </c>
      <c r="G649" s="13">
        <v>0</v>
      </c>
      <c r="H649" s="13">
        <v>0</v>
      </c>
      <c r="I649" s="13">
        <v>0</v>
      </c>
      <c r="J649" s="13">
        <v>0</v>
      </c>
      <c r="K649" s="13">
        <v>0</v>
      </c>
      <c r="L649" s="13">
        <v>0</v>
      </c>
      <c r="M649" s="13">
        <v>0</v>
      </c>
      <c r="N649" s="13">
        <v>0</v>
      </c>
      <c r="O649" s="13">
        <v>0</v>
      </c>
      <c r="P649" s="13">
        <v>0</v>
      </c>
      <c r="Q649" s="13">
        <v>0</v>
      </c>
      <c r="R649" s="13">
        <v>0</v>
      </c>
      <c r="S649" s="13" t="s">
        <v>464</v>
      </c>
      <c r="AB649" s="13">
        <v>0</v>
      </c>
      <c r="AC649" s="13">
        <v>0</v>
      </c>
      <c r="AD649" s="13">
        <v>0</v>
      </c>
      <c r="AE649" s="13">
        <v>0</v>
      </c>
      <c r="AF649" s="13">
        <v>0</v>
      </c>
      <c r="AG649" s="13">
        <v>0</v>
      </c>
      <c r="AH649" s="13">
        <v>0</v>
      </c>
      <c r="AI649" s="13">
        <v>0</v>
      </c>
      <c r="AJ649" s="13">
        <v>0</v>
      </c>
      <c r="AK649" s="13">
        <v>0</v>
      </c>
      <c r="AL649" s="13">
        <v>0</v>
      </c>
      <c r="AM649" s="13">
        <v>0</v>
      </c>
      <c r="AN649" s="13">
        <v>0</v>
      </c>
      <c r="AO649" s="13">
        <v>0</v>
      </c>
      <c r="AP649" s="13">
        <v>0</v>
      </c>
      <c r="AQ649" s="13">
        <v>0</v>
      </c>
      <c r="AR649" s="13">
        <v>0</v>
      </c>
      <c r="AS649" s="13"/>
      <c r="AT649" s="13">
        <v>0</v>
      </c>
      <c r="AU649" s="13"/>
      <c r="AV649" s="13">
        <v>0</v>
      </c>
      <c r="AW649" s="13"/>
      <c r="AX649" s="13">
        <v>0</v>
      </c>
      <c r="AY649" s="13"/>
      <c r="AZ649" s="13">
        <v>0</v>
      </c>
      <c r="BA649" s="13"/>
      <c r="BC649" s="5">
        <f>AB649-D649</f>
        <v>0</v>
      </c>
      <c r="BD649" s="5">
        <f>AC649-E649</f>
        <v>0</v>
      </c>
      <c r="BE649" s="5">
        <f>AD649-F649</f>
        <v>0</v>
      </c>
      <c r="BF649" s="5">
        <f>AE649-G649</f>
        <v>0</v>
      </c>
      <c r="BH649" s="5" t="e">
        <f>AG649-#REF!</f>
        <v>#REF!</v>
      </c>
      <c r="BJ649" s="5" t="e">
        <f>AI649-#REF!</f>
        <v>#REF!</v>
      </c>
      <c r="BL649" s="5" t="e">
        <f>AK649-#REF!</f>
        <v>#REF!</v>
      </c>
      <c r="BN649" s="5" t="e">
        <f>AM649-#REF!</f>
        <v>#REF!</v>
      </c>
      <c r="BP649" s="5" t="e">
        <f>AO649-#REF!</f>
        <v>#REF!</v>
      </c>
      <c r="BR649" s="5" t="e">
        <f>AQ649-#REF!</f>
        <v>#REF!</v>
      </c>
      <c r="BT649" s="5">
        <f>AS649-I649</f>
        <v>0</v>
      </c>
      <c r="BV649" s="5">
        <f>AU649-K649</f>
        <v>0</v>
      </c>
      <c r="BX649" s="5">
        <f>AW649-M649</f>
        <v>0</v>
      </c>
      <c r="BZ649" s="5">
        <f>AY649-O649</f>
        <v>0</v>
      </c>
      <c r="CB649" s="5">
        <f>BA649-Q649</f>
        <v>0</v>
      </c>
    </row>
    <row r="650" spans="1:80" ht="45" customHeight="1" x14ac:dyDescent="0.25">
      <c r="A650" s="38" t="str">
        <f>A649</f>
        <v>5.1.5.3</v>
      </c>
      <c r="B650" s="87"/>
      <c r="C650" s="49" t="s">
        <v>59</v>
      </c>
      <c r="D650" s="13">
        <v>1.7809999999999995</v>
      </c>
      <c r="E650" s="13">
        <v>1.665</v>
      </c>
      <c r="F650" s="13">
        <v>2.4039999999999999</v>
      </c>
      <c r="G650" s="13">
        <v>1.9506666666666668</v>
      </c>
      <c r="H650" s="13">
        <v>3.5790000000000002</v>
      </c>
      <c r="I650" s="13">
        <v>4.4720000000000004</v>
      </c>
      <c r="J650" s="13">
        <v>3.4529999999999998</v>
      </c>
      <c r="K650" s="13">
        <v>4.6440000000000001</v>
      </c>
      <c r="L650" s="13">
        <v>3.7789999999999999</v>
      </c>
      <c r="M650" s="13">
        <v>5.1180000000000003</v>
      </c>
      <c r="N650" s="13">
        <v>4.7290000000000001</v>
      </c>
      <c r="O650" s="13">
        <v>4.6849999999999996</v>
      </c>
      <c r="P650" s="13">
        <v>3.7559999999999998</v>
      </c>
      <c r="Q650" s="13">
        <v>4.4649999999999999</v>
      </c>
      <c r="R650" s="13">
        <v>4.3630000000000004</v>
      </c>
      <c r="S650" s="13" t="s">
        <v>464</v>
      </c>
      <c r="AB650" s="13">
        <v>0</v>
      </c>
      <c r="AC650" s="13">
        <v>0</v>
      </c>
      <c r="AD650" s="13">
        <v>0</v>
      </c>
      <c r="AE650" s="13">
        <v>0</v>
      </c>
      <c r="AF650" s="13">
        <v>0</v>
      </c>
      <c r="AG650" s="13">
        <v>0.5</v>
      </c>
      <c r="AH650" s="13">
        <v>0</v>
      </c>
      <c r="AI650" s="13">
        <v>0</v>
      </c>
      <c r="AJ650" s="13">
        <v>1.274</v>
      </c>
      <c r="AK650" s="13">
        <v>1.274</v>
      </c>
      <c r="AL650" s="13">
        <v>0.85399999999999998</v>
      </c>
      <c r="AM650" s="13">
        <v>0.57099999999999995</v>
      </c>
      <c r="AN650" s="13">
        <v>1.583</v>
      </c>
      <c r="AO650" s="13">
        <v>2.1929999999999996</v>
      </c>
      <c r="AP650" s="13">
        <v>1.0289999999999999</v>
      </c>
      <c r="AQ650" s="13">
        <v>2.4630000000000001</v>
      </c>
      <c r="AR650" s="13">
        <v>1.5029999999999999</v>
      </c>
      <c r="AS650" s="13">
        <v>2.371</v>
      </c>
      <c r="AT650" s="13">
        <v>1.2709999999999999</v>
      </c>
      <c r="AU650" s="13">
        <v>2.169</v>
      </c>
      <c r="AV650" s="13">
        <v>1.2170000000000001</v>
      </c>
      <c r="AW650" s="13">
        <v>1.86</v>
      </c>
      <c r="AX650" s="13">
        <v>1.167</v>
      </c>
      <c r="AY650" s="13">
        <v>1.6970000000000001</v>
      </c>
      <c r="AZ650" s="13">
        <v>1.0549999999999999</v>
      </c>
      <c r="BA650" s="13">
        <v>1.728</v>
      </c>
      <c r="BC650" s="5">
        <f>AB650-D650</f>
        <v>-1.7809999999999995</v>
      </c>
      <c r="BD650" s="5">
        <f>AC650-E650</f>
        <v>-1.665</v>
      </c>
      <c r="BE650" s="5">
        <f>AD650-F650</f>
        <v>-2.4039999999999999</v>
      </c>
      <c r="BF650" s="5">
        <f>AE650-G650</f>
        <v>-1.9506666666666668</v>
      </c>
      <c r="BH650" s="5" t="e">
        <f>AG650-#REF!</f>
        <v>#REF!</v>
      </c>
      <c r="BJ650" s="5" t="e">
        <f>AI650-#REF!</f>
        <v>#REF!</v>
      </c>
      <c r="BL650" s="5" t="e">
        <f>AK650-#REF!</f>
        <v>#REF!</v>
      </c>
      <c r="BN650" s="5" t="e">
        <f>AM650-#REF!</f>
        <v>#REF!</v>
      </c>
      <c r="BP650" s="5" t="e">
        <f>AO650-#REF!</f>
        <v>#REF!</v>
      </c>
      <c r="BR650" s="5" t="e">
        <f>AQ650-#REF!</f>
        <v>#REF!</v>
      </c>
      <c r="BT650" s="5">
        <f>AS650-I650</f>
        <v>-2.1010000000000004</v>
      </c>
      <c r="BV650" s="5">
        <f>AU650-K650</f>
        <v>-2.4750000000000001</v>
      </c>
      <c r="BX650" s="5">
        <f>AW650-M650</f>
        <v>-3.258</v>
      </c>
      <c r="BZ650" s="5">
        <f>AY650-O650</f>
        <v>-2.9879999999999995</v>
      </c>
      <c r="CB650" s="5">
        <f>BA650-Q650</f>
        <v>-2.7370000000000001</v>
      </c>
    </row>
    <row r="651" spans="1:80" ht="45" customHeight="1" x14ac:dyDescent="0.25">
      <c r="A651" s="38" t="str">
        <f>A649</f>
        <v>5.1.5.3</v>
      </c>
      <c r="B651" s="87"/>
      <c r="C651" s="49" t="s">
        <v>60</v>
      </c>
      <c r="D651" s="13">
        <v>59.523000000000025</v>
      </c>
      <c r="E651" s="13">
        <v>62.029000000000003</v>
      </c>
      <c r="F651" s="13">
        <v>102.05200000000001</v>
      </c>
      <c r="G651" s="13">
        <v>69.237333333333339</v>
      </c>
      <c r="H651" s="13">
        <v>154.47799999999998</v>
      </c>
      <c r="I651" s="13">
        <v>116.93599999999999</v>
      </c>
      <c r="J651" s="13">
        <v>149.05600000000001</v>
      </c>
      <c r="K651" s="13">
        <v>121.45</v>
      </c>
      <c r="L651" s="13">
        <v>163.13</v>
      </c>
      <c r="M651" s="13">
        <v>133.83799999999999</v>
      </c>
      <c r="N651" s="13">
        <v>197.10899999999998</v>
      </c>
      <c r="O651" s="13">
        <v>122.51899999999999</v>
      </c>
      <c r="P651" s="13">
        <v>156.566</v>
      </c>
      <c r="Q651" s="13">
        <v>116.77</v>
      </c>
      <c r="R651" s="13">
        <v>114.09400000000001</v>
      </c>
      <c r="S651" s="13" t="s">
        <v>464</v>
      </c>
      <c r="AB651" s="13">
        <v>0</v>
      </c>
      <c r="AC651" s="13">
        <v>0</v>
      </c>
      <c r="AD651" s="13">
        <v>0</v>
      </c>
      <c r="AE651" s="13">
        <v>0</v>
      </c>
      <c r="AF651" s="13">
        <v>0</v>
      </c>
      <c r="AG651" s="13">
        <v>12.032999999999999</v>
      </c>
      <c r="AH651" s="13">
        <v>0</v>
      </c>
      <c r="AI651" s="13">
        <v>0</v>
      </c>
      <c r="AJ651" s="13">
        <v>39.637</v>
      </c>
      <c r="AK651" s="13">
        <v>39.637</v>
      </c>
      <c r="AL651" s="13">
        <v>58.033000000000001</v>
      </c>
      <c r="AM651" s="13">
        <v>27.983000000000011</v>
      </c>
      <c r="AN651" s="13">
        <v>107.542</v>
      </c>
      <c r="AO651" s="13">
        <v>45.23</v>
      </c>
      <c r="AP651" s="13">
        <v>69.864000000000004</v>
      </c>
      <c r="AQ651" s="13">
        <v>102.661</v>
      </c>
      <c r="AR651" s="13">
        <v>102.062</v>
      </c>
      <c r="AS651" s="13">
        <v>98.819000000000003</v>
      </c>
      <c r="AT651" s="13">
        <v>86.341999999999999</v>
      </c>
      <c r="AU651" s="13">
        <v>90.408999999999992</v>
      </c>
      <c r="AV651" s="13">
        <v>82.665000000000006</v>
      </c>
      <c r="AW651" s="13">
        <v>77.540999999999997</v>
      </c>
      <c r="AX651" s="13">
        <v>79.299000000000007</v>
      </c>
      <c r="AY651" s="13">
        <v>70.716000000000008</v>
      </c>
      <c r="AZ651" s="13">
        <v>71.677999999999997</v>
      </c>
      <c r="BA651" s="13">
        <v>72.01100000000001</v>
      </c>
      <c r="BC651" s="5">
        <f>AB651-D651</f>
        <v>-59.523000000000025</v>
      </c>
      <c r="BD651" s="5">
        <f>AC651-E651</f>
        <v>-62.029000000000003</v>
      </c>
      <c r="BE651" s="5">
        <f>AD651-F651</f>
        <v>-102.05200000000001</v>
      </c>
      <c r="BF651" s="5">
        <f>AE651-G651</f>
        <v>-69.237333333333339</v>
      </c>
      <c r="BH651" s="5" t="e">
        <f>AG651-#REF!</f>
        <v>#REF!</v>
      </c>
      <c r="BJ651" s="5" t="e">
        <f>AI651-#REF!</f>
        <v>#REF!</v>
      </c>
      <c r="BL651" s="5" t="e">
        <f>AK651-#REF!</f>
        <v>#REF!</v>
      </c>
      <c r="BN651" s="5" t="e">
        <f>AM651-#REF!</f>
        <v>#REF!</v>
      </c>
      <c r="BP651" s="5" t="e">
        <f>AO651-#REF!</f>
        <v>#REF!</v>
      </c>
      <c r="BR651" s="5" t="e">
        <f>AQ651-#REF!</f>
        <v>#REF!</v>
      </c>
      <c r="BT651" s="5">
        <f>AS651-I651</f>
        <v>-18.11699999999999</v>
      </c>
      <c r="BV651" s="5">
        <f>AU651-K651</f>
        <v>-31.041000000000011</v>
      </c>
      <c r="BX651" s="5">
        <f>AW651-M651</f>
        <v>-56.296999999999997</v>
      </c>
      <c r="BZ651" s="5">
        <f>AY651-O651</f>
        <v>-51.802999999999983</v>
      </c>
      <c r="CB651" s="5">
        <f>BA651-Q651</f>
        <v>-44.758999999999986</v>
      </c>
    </row>
    <row r="652" spans="1:80" ht="45" customHeight="1" x14ac:dyDescent="0.25">
      <c r="A652" s="38" t="str">
        <f>A649</f>
        <v>5.1.5.3</v>
      </c>
      <c r="B652" s="87"/>
      <c r="C652" s="49" t="s">
        <v>468</v>
      </c>
      <c r="D652" s="13">
        <v>684</v>
      </c>
      <c r="E652" s="13">
        <v>3208</v>
      </c>
      <c r="F652" s="13">
        <v>3327</v>
      </c>
      <c r="G652" s="13">
        <v>2406.3333333333335</v>
      </c>
      <c r="H652" s="13">
        <v>3170</v>
      </c>
      <c r="I652" s="13">
        <v>2116</v>
      </c>
      <c r="J652" s="13">
        <v>3218</v>
      </c>
      <c r="K652" s="13">
        <v>1487</v>
      </c>
      <c r="L652" s="13">
        <v>3265</v>
      </c>
      <c r="M652" s="13">
        <v>1646</v>
      </c>
      <c r="N652" s="13">
        <v>3312</v>
      </c>
      <c r="O652" s="13">
        <v>1685</v>
      </c>
      <c r="P652" s="13">
        <v>3312</v>
      </c>
      <c r="Q652" s="13">
        <v>1643</v>
      </c>
      <c r="R652" s="13">
        <v>1087</v>
      </c>
      <c r="S652" s="13" t="s">
        <v>464</v>
      </c>
      <c r="AB652" s="13">
        <v>0</v>
      </c>
      <c r="AC652" s="13">
        <v>0</v>
      </c>
      <c r="AD652" s="13">
        <v>0</v>
      </c>
      <c r="AE652" s="13">
        <v>0</v>
      </c>
      <c r="AF652" s="13">
        <v>0</v>
      </c>
      <c r="AG652" s="13">
        <v>522</v>
      </c>
      <c r="AH652" s="13">
        <v>0</v>
      </c>
      <c r="AI652" s="13">
        <v>0</v>
      </c>
      <c r="AJ652" s="13">
        <v>224</v>
      </c>
      <c r="AK652" s="13">
        <v>224</v>
      </c>
      <c r="AL652" s="13">
        <v>560</v>
      </c>
      <c r="AM652" s="13">
        <v>560</v>
      </c>
      <c r="AN652" s="13">
        <v>1750</v>
      </c>
      <c r="AO652" s="13">
        <v>363</v>
      </c>
      <c r="AP652" s="13">
        <v>1043</v>
      </c>
      <c r="AQ652" s="13">
        <v>1511</v>
      </c>
      <c r="AR652" s="13">
        <v>1702</v>
      </c>
      <c r="AS652" s="13">
        <v>2528</v>
      </c>
      <c r="AT652" s="13">
        <v>1662</v>
      </c>
      <c r="AU652" s="13">
        <v>2478</v>
      </c>
      <c r="AV652" s="13">
        <v>1554</v>
      </c>
      <c r="AW652" s="13">
        <v>2428</v>
      </c>
      <c r="AX652" s="13">
        <v>1476</v>
      </c>
      <c r="AY652" s="13">
        <v>2380</v>
      </c>
      <c r="AZ652" s="13">
        <v>1387</v>
      </c>
      <c r="BA652" s="13">
        <v>2332</v>
      </c>
      <c r="BC652" s="5">
        <f>AB652-D652</f>
        <v>-684</v>
      </c>
      <c r="BD652" s="5">
        <f>AC652-E652</f>
        <v>-3208</v>
      </c>
      <c r="BE652" s="5">
        <f>AD652-F652</f>
        <v>-3327</v>
      </c>
      <c r="BF652" s="5">
        <f>AE652-G652</f>
        <v>-2406.3333333333335</v>
      </c>
      <c r="BH652" s="5" t="e">
        <f>AG652-#REF!</f>
        <v>#REF!</v>
      </c>
      <c r="BJ652" s="5" t="e">
        <f>AI652-#REF!</f>
        <v>#REF!</v>
      </c>
      <c r="BL652" s="5" t="e">
        <f>AK652-#REF!</f>
        <v>#REF!</v>
      </c>
      <c r="BN652" s="5" t="e">
        <f>AM652-#REF!</f>
        <v>#REF!</v>
      </c>
      <c r="BP652" s="5" t="e">
        <f>AO652-#REF!</f>
        <v>#REF!</v>
      </c>
      <c r="BR652" s="5" t="e">
        <f>AQ652-#REF!</f>
        <v>#REF!</v>
      </c>
      <c r="BT652" s="5">
        <f>AS652-I652</f>
        <v>412</v>
      </c>
      <c r="BV652" s="5">
        <f>AU652-K652</f>
        <v>991</v>
      </c>
      <c r="BX652" s="5">
        <f>AW652-M652</f>
        <v>782</v>
      </c>
      <c r="BZ652" s="5">
        <f>AY652-O652</f>
        <v>695</v>
      </c>
      <c r="CB652" s="5">
        <f>BA652-Q652</f>
        <v>689</v>
      </c>
    </row>
    <row r="653" spans="1:80" ht="75" customHeight="1" x14ac:dyDescent="0.25">
      <c r="A653" s="38" t="s">
        <v>306</v>
      </c>
      <c r="B653" s="87" t="s">
        <v>65</v>
      </c>
      <c r="C653" s="49" t="s">
        <v>58</v>
      </c>
      <c r="D653" s="13">
        <v>0</v>
      </c>
      <c r="E653" s="13">
        <v>0</v>
      </c>
      <c r="F653" s="13">
        <v>0</v>
      </c>
      <c r="G653" s="13">
        <v>0</v>
      </c>
      <c r="H653" s="13">
        <v>0</v>
      </c>
      <c r="I653" s="13">
        <v>0</v>
      </c>
      <c r="J653" s="13">
        <v>0</v>
      </c>
      <c r="K653" s="13">
        <v>0</v>
      </c>
      <c r="L653" s="13">
        <v>0</v>
      </c>
      <c r="M653" s="13">
        <v>0</v>
      </c>
      <c r="N653" s="13">
        <v>0</v>
      </c>
      <c r="O653" s="13">
        <v>0</v>
      </c>
      <c r="P653" s="13">
        <v>0</v>
      </c>
      <c r="Q653" s="13">
        <v>0</v>
      </c>
      <c r="R653" s="13">
        <v>0</v>
      </c>
      <c r="S653" s="13" t="s">
        <v>464</v>
      </c>
      <c r="AB653" s="13">
        <v>0</v>
      </c>
      <c r="AC653" s="13">
        <v>0</v>
      </c>
      <c r="AD653" s="13">
        <v>0</v>
      </c>
      <c r="AE653" s="13">
        <v>0</v>
      </c>
      <c r="AF653" s="13">
        <v>0</v>
      </c>
      <c r="AG653" s="13">
        <v>0</v>
      </c>
      <c r="AH653" s="13">
        <v>0</v>
      </c>
      <c r="AI653" s="13">
        <v>0</v>
      </c>
      <c r="AJ653" s="13">
        <v>0</v>
      </c>
      <c r="AK653" s="13">
        <v>0</v>
      </c>
      <c r="AL653" s="13">
        <v>0</v>
      </c>
      <c r="AM653" s="13">
        <v>0</v>
      </c>
      <c r="AN653" s="13">
        <v>0</v>
      </c>
      <c r="AO653" s="13">
        <v>0</v>
      </c>
      <c r="AP653" s="13">
        <v>0</v>
      </c>
      <c r="AQ653" s="13">
        <v>0</v>
      </c>
      <c r="AR653" s="13">
        <v>0</v>
      </c>
      <c r="AS653" s="13">
        <v>0</v>
      </c>
      <c r="AT653" s="13">
        <v>0</v>
      </c>
      <c r="AU653" s="13">
        <v>0</v>
      </c>
      <c r="AV653" s="13">
        <v>0</v>
      </c>
      <c r="AW653" s="13">
        <v>0</v>
      </c>
      <c r="AX653" s="13">
        <v>0</v>
      </c>
      <c r="AY653" s="13">
        <v>0</v>
      </c>
      <c r="AZ653" s="13">
        <v>0</v>
      </c>
      <c r="BA653" s="13">
        <v>0</v>
      </c>
      <c r="BC653" s="5">
        <f>AB653-D653</f>
        <v>0</v>
      </c>
      <c r="BD653" s="5">
        <f>AC653-E653</f>
        <v>0</v>
      </c>
      <c r="BE653" s="5">
        <f>AD653-F653</f>
        <v>0</v>
      </c>
      <c r="BF653" s="5">
        <f>AE653-G653</f>
        <v>0</v>
      </c>
      <c r="BH653" s="5" t="e">
        <f>AG653-#REF!</f>
        <v>#REF!</v>
      </c>
      <c r="BJ653" s="5" t="e">
        <f>AI653-#REF!</f>
        <v>#REF!</v>
      </c>
      <c r="BL653" s="5" t="e">
        <f>AK653-#REF!</f>
        <v>#REF!</v>
      </c>
      <c r="BN653" s="5" t="e">
        <f>AM653-#REF!</f>
        <v>#REF!</v>
      </c>
      <c r="BP653" s="5" t="e">
        <f>AO653-#REF!</f>
        <v>#REF!</v>
      </c>
      <c r="BR653" s="5" t="e">
        <f>AQ653-#REF!</f>
        <v>#REF!</v>
      </c>
      <c r="BT653" s="5">
        <f>AS653-I653</f>
        <v>0</v>
      </c>
      <c r="BV653" s="5">
        <f>AU653-K653</f>
        <v>0</v>
      </c>
      <c r="BX653" s="5">
        <f>AW653-M653</f>
        <v>0</v>
      </c>
      <c r="BZ653" s="5">
        <f>AY653-O653</f>
        <v>0</v>
      </c>
      <c r="CB653" s="5">
        <f>BA653-Q653</f>
        <v>0</v>
      </c>
    </row>
    <row r="654" spans="1:80" ht="75" customHeight="1" x14ac:dyDescent="0.25">
      <c r="A654" s="38" t="str">
        <f>A653</f>
        <v>5.1.6</v>
      </c>
      <c r="B654" s="87"/>
      <c r="C654" s="49" t="s">
        <v>59</v>
      </c>
      <c r="D654" s="13">
        <v>1.9409999999999994</v>
      </c>
      <c r="E654" s="13">
        <v>1.665</v>
      </c>
      <c r="F654" s="13">
        <v>2.6040000000000001</v>
      </c>
      <c r="G654" s="13">
        <v>2.0373333333333332</v>
      </c>
      <c r="H654" s="13">
        <v>3.7470000000000003</v>
      </c>
      <c r="I654" s="13">
        <v>4.6000000000000005</v>
      </c>
      <c r="J654" s="13">
        <v>3.6149999999999998</v>
      </c>
      <c r="K654" s="13">
        <v>4.6669999999999998</v>
      </c>
      <c r="L654" s="13">
        <v>3.9350000000000001</v>
      </c>
      <c r="M654" s="13">
        <v>5.1400000000000006</v>
      </c>
      <c r="N654" s="13">
        <v>4.8790000000000004</v>
      </c>
      <c r="O654" s="13">
        <v>4.7059999999999995</v>
      </c>
      <c r="P654" s="13">
        <v>3.9</v>
      </c>
      <c r="Q654" s="13">
        <v>4.4859999999999998</v>
      </c>
      <c r="R654" s="13">
        <v>4.383</v>
      </c>
      <c r="S654" s="13" t="s">
        <v>464</v>
      </c>
      <c r="AB654" s="13">
        <v>25.268000000000001</v>
      </c>
      <c r="AC654" s="13">
        <v>12.278</v>
      </c>
      <c r="AD654" s="13">
        <v>6.1139999999999999</v>
      </c>
      <c r="AE654" s="13">
        <v>14.553333333333333</v>
      </c>
      <c r="AF654" s="13">
        <v>0</v>
      </c>
      <c r="AG654" s="13">
        <v>1.5029999999999999</v>
      </c>
      <c r="AH654" s="13">
        <v>2.6309999999999998</v>
      </c>
      <c r="AI654" s="13">
        <v>2.6309999999999998</v>
      </c>
      <c r="AJ654" s="13">
        <v>5.28</v>
      </c>
      <c r="AK654" s="13">
        <v>5.28</v>
      </c>
      <c r="AL654" s="13">
        <v>5.0170000000000003</v>
      </c>
      <c r="AM654" s="13">
        <v>4.2940000000000005</v>
      </c>
      <c r="AN654" s="13">
        <v>4.0869999999999997</v>
      </c>
      <c r="AO654" s="13">
        <v>8.5949999999999971</v>
      </c>
      <c r="AP654" s="13">
        <v>2.2050000000000001</v>
      </c>
      <c r="AQ654" s="13">
        <v>2.6640000000000001</v>
      </c>
      <c r="AR654" s="13">
        <v>2.61</v>
      </c>
      <c r="AS654" s="13">
        <v>2.5640000000000001</v>
      </c>
      <c r="AT654" s="13">
        <v>2.3119999999999998</v>
      </c>
      <c r="AU654" s="13">
        <v>2.355</v>
      </c>
      <c r="AV654" s="13">
        <v>2.1260000000000003</v>
      </c>
      <c r="AW654" s="13">
        <v>2.0390000000000001</v>
      </c>
      <c r="AX654" s="13">
        <v>1.952</v>
      </c>
      <c r="AY654" s="13">
        <v>1.869</v>
      </c>
      <c r="AZ654" s="13">
        <v>1.7889999999999999</v>
      </c>
      <c r="BA654" s="13">
        <v>2.1029999999999998</v>
      </c>
      <c r="BC654" s="5">
        <f>AB654-D654</f>
        <v>23.327000000000002</v>
      </c>
      <c r="BD654" s="5">
        <f>AC654-E654</f>
        <v>10.613</v>
      </c>
      <c r="BE654" s="5">
        <f>AD654-F654</f>
        <v>3.51</v>
      </c>
      <c r="BF654" s="5">
        <f>AE654-G654</f>
        <v>12.516</v>
      </c>
      <c r="BH654" s="5" t="e">
        <f>AG654-#REF!</f>
        <v>#REF!</v>
      </c>
      <c r="BJ654" s="5" t="e">
        <f>AI654-#REF!</f>
        <v>#REF!</v>
      </c>
      <c r="BL654" s="5" t="e">
        <f>AK654-#REF!</f>
        <v>#REF!</v>
      </c>
      <c r="BN654" s="5" t="e">
        <f>AM654-#REF!</f>
        <v>#REF!</v>
      </c>
      <c r="BP654" s="5" t="e">
        <f>AO654-#REF!</f>
        <v>#REF!</v>
      </c>
      <c r="BR654" s="5" t="e">
        <f>AQ654-#REF!</f>
        <v>#REF!</v>
      </c>
      <c r="BT654" s="5">
        <f>AS654-I654</f>
        <v>-2.0360000000000005</v>
      </c>
      <c r="BV654" s="5">
        <f>AU654-K654</f>
        <v>-2.3119999999999998</v>
      </c>
      <c r="BX654" s="5">
        <f>AW654-M654</f>
        <v>-3.1010000000000004</v>
      </c>
      <c r="BZ654" s="5">
        <f>AY654-O654</f>
        <v>-2.8369999999999997</v>
      </c>
      <c r="CB654" s="5">
        <f>BA654-Q654</f>
        <v>-2.383</v>
      </c>
    </row>
    <row r="655" spans="1:80" ht="75" customHeight="1" x14ac:dyDescent="0.25">
      <c r="A655" s="38" t="str">
        <f>A653</f>
        <v>5.1.6</v>
      </c>
      <c r="B655" s="87"/>
      <c r="C655" s="49" t="s">
        <v>60</v>
      </c>
      <c r="D655" s="13">
        <v>67.66500000000002</v>
      </c>
      <c r="E655" s="13">
        <v>62.384</v>
      </c>
      <c r="F655" s="13">
        <v>109.35100000000001</v>
      </c>
      <c r="G655" s="13">
        <v>73.439666666666668</v>
      </c>
      <c r="H655" s="13">
        <v>164.84499999999997</v>
      </c>
      <c r="I655" s="13">
        <v>120.27099999999999</v>
      </c>
      <c r="J655" s="13">
        <v>159.03300000000002</v>
      </c>
      <c r="K655" s="13">
        <v>122.05500000000001</v>
      </c>
      <c r="L655" s="13">
        <v>172.732</v>
      </c>
      <c r="M655" s="13">
        <v>134.42099999999999</v>
      </c>
      <c r="N655" s="13">
        <v>206.35099999999997</v>
      </c>
      <c r="O655" s="13">
        <v>123.07999999999998</v>
      </c>
      <c r="P655" s="13">
        <v>165.46100000000001</v>
      </c>
      <c r="Q655" s="13">
        <v>117.31</v>
      </c>
      <c r="R655" s="13">
        <v>114.614</v>
      </c>
      <c r="S655" s="13" t="s">
        <v>464</v>
      </c>
      <c r="AB655" s="13">
        <v>258.91399999999999</v>
      </c>
      <c r="AC655" s="13">
        <v>222.399</v>
      </c>
      <c r="AD655" s="13">
        <v>240.62799999999999</v>
      </c>
      <c r="AE655" s="13">
        <v>240.64700000000002</v>
      </c>
      <c r="AF655" s="13">
        <v>0</v>
      </c>
      <c r="AG655" s="13">
        <v>25.837</v>
      </c>
      <c r="AH655" s="13">
        <v>65.061000000000007</v>
      </c>
      <c r="AI655" s="13">
        <v>65.061000000000007</v>
      </c>
      <c r="AJ655" s="13">
        <v>199.67600000000007</v>
      </c>
      <c r="AK655" s="13">
        <v>199.67600000000007</v>
      </c>
      <c r="AL655" s="13">
        <v>190.37900000000002</v>
      </c>
      <c r="AM655" s="13">
        <v>153.37499999999991</v>
      </c>
      <c r="AN655" s="13">
        <v>187.15100000000001</v>
      </c>
      <c r="AO655" s="13">
        <v>161.72200000000001</v>
      </c>
      <c r="AP655" s="13">
        <v>107.25800000000001</v>
      </c>
      <c r="AQ655" s="13">
        <v>114.605</v>
      </c>
      <c r="AR655" s="13">
        <v>137.25299999999999</v>
      </c>
      <c r="AS655" s="13">
        <v>110.31400000000001</v>
      </c>
      <c r="AT655" s="13">
        <v>119.443</v>
      </c>
      <c r="AU655" s="13">
        <v>101.47199999999999</v>
      </c>
      <c r="AV655" s="13">
        <v>111.559</v>
      </c>
      <c r="AW655" s="13">
        <v>88.188999999999993</v>
      </c>
      <c r="AX655" s="13">
        <v>104.256</v>
      </c>
      <c r="AY655" s="13">
        <v>80.965000000000003</v>
      </c>
      <c r="AZ655" s="13">
        <v>95.012</v>
      </c>
      <c r="BA655" s="13">
        <v>94.369000000000014</v>
      </c>
      <c r="BC655" s="5">
        <f>AB655-D655</f>
        <v>191.24899999999997</v>
      </c>
      <c r="BD655" s="5">
        <f>AC655-E655</f>
        <v>160.01499999999999</v>
      </c>
      <c r="BE655" s="5">
        <f>AD655-F655</f>
        <v>131.27699999999999</v>
      </c>
      <c r="BF655" s="5">
        <f>AE655-G655</f>
        <v>167.20733333333334</v>
      </c>
      <c r="BH655" s="5" t="e">
        <f>AG655-#REF!</f>
        <v>#REF!</v>
      </c>
      <c r="BJ655" s="5" t="e">
        <f>AI655-#REF!</f>
        <v>#REF!</v>
      </c>
      <c r="BL655" s="5" t="e">
        <f>AK655-#REF!</f>
        <v>#REF!</v>
      </c>
      <c r="BN655" s="5" t="e">
        <f>AM655-#REF!</f>
        <v>#REF!</v>
      </c>
      <c r="BP655" s="5" t="e">
        <f>AO655-#REF!</f>
        <v>#REF!</v>
      </c>
      <c r="BR655" s="5" t="e">
        <f>AQ655-#REF!</f>
        <v>#REF!</v>
      </c>
      <c r="BT655" s="5">
        <f>AS655-I655</f>
        <v>-9.9569999999999794</v>
      </c>
      <c r="BV655" s="5">
        <f>AU655-K655</f>
        <v>-20.583000000000013</v>
      </c>
      <c r="BX655" s="5">
        <f>AW655-M655</f>
        <v>-46.231999999999999</v>
      </c>
      <c r="BZ655" s="5">
        <f>AY655-O655</f>
        <v>-42.114999999999981</v>
      </c>
      <c r="CB655" s="5">
        <f>BA655-Q655</f>
        <v>-22.940999999999988</v>
      </c>
    </row>
    <row r="656" spans="1:80" ht="75" customHeight="1" x14ac:dyDescent="0.25">
      <c r="A656" s="38" t="str">
        <f>A653</f>
        <v>5.1.6</v>
      </c>
      <c r="B656" s="87"/>
      <c r="C656" s="49" t="s">
        <v>468</v>
      </c>
      <c r="D656" s="13">
        <v>805</v>
      </c>
      <c r="E656" s="13">
        <v>3250</v>
      </c>
      <c r="F656" s="13">
        <v>3557</v>
      </c>
      <c r="G656" s="13">
        <v>2537.3333333333335</v>
      </c>
      <c r="H656" s="13">
        <v>3211</v>
      </c>
      <c r="I656" s="13">
        <v>2144</v>
      </c>
      <c r="J656" s="13">
        <v>3259</v>
      </c>
      <c r="K656" s="13">
        <v>1555</v>
      </c>
      <c r="L656" s="13">
        <v>3307</v>
      </c>
      <c r="M656" s="13">
        <v>1739</v>
      </c>
      <c r="N656" s="13">
        <v>3355</v>
      </c>
      <c r="O656" s="13">
        <v>1793</v>
      </c>
      <c r="P656" s="13">
        <v>3355</v>
      </c>
      <c r="Q656" s="13">
        <v>1758</v>
      </c>
      <c r="R656" s="13">
        <v>1167</v>
      </c>
      <c r="S656" s="13" t="s">
        <v>464</v>
      </c>
      <c r="AB656" s="13">
        <v>1045</v>
      </c>
      <c r="AC656" s="13">
        <v>2505</v>
      </c>
      <c r="AD656" s="13">
        <v>2621</v>
      </c>
      <c r="AE656" s="13">
        <v>2057</v>
      </c>
      <c r="AF656" s="13">
        <v>0</v>
      </c>
      <c r="AG656" s="13">
        <v>1044</v>
      </c>
      <c r="AH656" s="13">
        <v>970</v>
      </c>
      <c r="AI656" s="13">
        <v>970</v>
      </c>
      <c r="AJ656" s="13">
        <v>1119</v>
      </c>
      <c r="AK656" s="13">
        <v>1119</v>
      </c>
      <c r="AL656" s="13">
        <v>1389</v>
      </c>
      <c r="AM656" s="13">
        <v>1220</v>
      </c>
      <c r="AN656" s="13">
        <v>2689</v>
      </c>
      <c r="AO656" s="13">
        <v>1209</v>
      </c>
      <c r="AP656" s="13">
        <v>2003</v>
      </c>
      <c r="AQ656" s="13">
        <v>1792</v>
      </c>
      <c r="AR656" s="13">
        <v>2605</v>
      </c>
      <c r="AS656" s="13">
        <v>2809</v>
      </c>
      <c r="AT656" s="13">
        <v>2264</v>
      </c>
      <c r="AU656" s="13">
        <v>2753</v>
      </c>
      <c r="AV656" s="13">
        <v>2146</v>
      </c>
      <c r="AW656" s="13">
        <v>2698</v>
      </c>
      <c r="AX656" s="13">
        <v>2051</v>
      </c>
      <c r="AY656" s="13">
        <v>2644</v>
      </c>
      <c r="AZ656" s="13">
        <v>1934</v>
      </c>
      <c r="BA656" s="13">
        <v>2591</v>
      </c>
      <c r="BC656" s="5">
        <f>AB656-D656</f>
        <v>240</v>
      </c>
      <c r="BD656" s="5">
        <f>AC656-E656</f>
        <v>-745</v>
      </c>
      <c r="BE656" s="5">
        <f>AD656-F656</f>
        <v>-936</v>
      </c>
      <c r="BF656" s="5">
        <f>AE656-G656</f>
        <v>-480.33333333333348</v>
      </c>
      <c r="BH656" s="5" t="e">
        <f>AG656-#REF!</f>
        <v>#REF!</v>
      </c>
      <c r="BJ656" s="5" t="e">
        <f>AI656-#REF!</f>
        <v>#REF!</v>
      </c>
      <c r="BL656" s="5" t="e">
        <f>AK656-#REF!</f>
        <v>#REF!</v>
      </c>
      <c r="BN656" s="5" t="e">
        <f>AM656-#REF!</f>
        <v>#REF!</v>
      </c>
      <c r="BP656" s="5" t="e">
        <f>AO656-#REF!</f>
        <v>#REF!</v>
      </c>
      <c r="BR656" s="5" t="e">
        <f>AQ656-#REF!</f>
        <v>#REF!</v>
      </c>
      <c r="BT656" s="5">
        <f>AS656-I656</f>
        <v>665</v>
      </c>
      <c r="BV656" s="5">
        <f>AU656-K656</f>
        <v>1198</v>
      </c>
      <c r="BX656" s="5">
        <f>AW656-M656</f>
        <v>959</v>
      </c>
      <c r="BZ656" s="5">
        <f>AY656-O656</f>
        <v>851</v>
      </c>
      <c r="CB656" s="5">
        <f>BA656-Q656</f>
        <v>833</v>
      </c>
    </row>
    <row r="657" spans="1:80" ht="30" customHeight="1" x14ac:dyDescent="0.25">
      <c r="A657" s="38" t="s">
        <v>307</v>
      </c>
      <c r="B657" s="87" t="s">
        <v>29</v>
      </c>
      <c r="C657" s="49" t="s">
        <v>58</v>
      </c>
      <c r="D657" s="13">
        <v>0</v>
      </c>
      <c r="E657" s="13">
        <v>0</v>
      </c>
      <c r="F657" s="13">
        <v>0</v>
      </c>
      <c r="G657" s="13">
        <v>0</v>
      </c>
      <c r="H657" s="13">
        <v>0</v>
      </c>
      <c r="I657" s="13">
        <v>0</v>
      </c>
      <c r="J657" s="13">
        <v>0</v>
      </c>
      <c r="K657" s="13">
        <v>0</v>
      </c>
      <c r="L657" s="13">
        <v>0</v>
      </c>
      <c r="M657" s="13">
        <v>0</v>
      </c>
      <c r="N657" s="13">
        <v>0</v>
      </c>
      <c r="O657" s="13">
        <v>0</v>
      </c>
      <c r="P657" s="13">
        <v>0</v>
      </c>
      <c r="Q657" s="13">
        <v>0</v>
      </c>
      <c r="R657" s="13">
        <v>0</v>
      </c>
      <c r="S657" s="13" t="s">
        <v>464</v>
      </c>
      <c r="AB657" s="13">
        <v>0</v>
      </c>
      <c r="AC657" s="13">
        <v>0</v>
      </c>
      <c r="AD657" s="13">
        <v>0</v>
      </c>
      <c r="AE657" s="13">
        <v>0</v>
      </c>
      <c r="AF657" s="13">
        <v>0</v>
      </c>
      <c r="AG657" s="13">
        <v>0</v>
      </c>
      <c r="AH657" s="13">
        <v>0</v>
      </c>
      <c r="AI657" s="13">
        <v>0</v>
      </c>
      <c r="AJ657" s="13">
        <v>0</v>
      </c>
      <c r="AK657" s="13">
        <v>0</v>
      </c>
      <c r="AL657" s="13">
        <v>0</v>
      </c>
      <c r="AM657" s="13">
        <v>0</v>
      </c>
      <c r="AN657" s="13">
        <v>0</v>
      </c>
      <c r="AO657" s="13">
        <v>0</v>
      </c>
      <c r="AP657" s="13">
        <v>0</v>
      </c>
      <c r="AQ657" s="13">
        <v>0</v>
      </c>
      <c r="AR657" s="13">
        <v>0</v>
      </c>
      <c r="AS657" s="13">
        <v>0</v>
      </c>
      <c r="AT657" s="13">
        <v>0</v>
      </c>
      <c r="AU657" s="13">
        <v>0</v>
      </c>
      <c r="AV657" s="13">
        <v>0</v>
      </c>
      <c r="AW657" s="13">
        <v>0</v>
      </c>
      <c r="AX657" s="13">
        <v>0</v>
      </c>
      <c r="AY657" s="13">
        <v>0</v>
      </c>
      <c r="AZ657" s="13">
        <v>0</v>
      </c>
      <c r="BA657" s="13">
        <v>0</v>
      </c>
      <c r="BC657" s="5">
        <f>AB657-D657</f>
        <v>0</v>
      </c>
      <c r="BD657" s="5">
        <f>AC657-E657</f>
        <v>0</v>
      </c>
      <c r="BE657" s="5">
        <f>AD657-F657</f>
        <v>0</v>
      </c>
      <c r="BF657" s="5">
        <f>AE657-G657</f>
        <v>0</v>
      </c>
      <c r="BH657" s="5" t="e">
        <f>AG657-#REF!</f>
        <v>#REF!</v>
      </c>
      <c r="BJ657" s="5" t="e">
        <f>AI657-#REF!</f>
        <v>#REF!</v>
      </c>
      <c r="BL657" s="5" t="e">
        <f>AK657-#REF!</f>
        <v>#REF!</v>
      </c>
      <c r="BN657" s="5" t="e">
        <f>AM657-#REF!</f>
        <v>#REF!</v>
      </c>
      <c r="BP657" s="5" t="e">
        <f>AO657-#REF!</f>
        <v>#REF!</v>
      </c>
      <c r="BR657" s="5" t="e">
        <f>AQ657-#REF!</f>
        <v>#REF!</v>
      </c>
      <c r="BT657" s="5">
        <f>AS657-I657</f>
        <v>0</v>
      </c>
      <c r="BV657" s="5">
        <f>AU657-K657</f>
        <v>0</v>
      </c>
      <c r="BX657" s="5">
        <f>AW657-M657</f>
        <v>0</v>
      </c>
      <c r="BZ657" s="5">
        <f>AY657-O657</f>
        <v>0</v>
      </c>
      <c r="CB657" s="5">
        <f>BA657-Q657</f>
        <v>0</v>
      </c>
    </row>
    <row r="658" spans="1:80" ht="30" customHeight="1" x14ac:dyDescent="0.25">
      <c r="A658" s="38" t="str">
        <f>A657</f>
        <v>5.1.6.1</v>
      </c>
      <c r="B658" s="87"/>
      <c r="C658" s="49" t="s">
        <v>59</v>
      </c>
      <c r="D658" s="13">
        <v>0.16</v>
      </c>
      <c r="E658" s="13">
        <v>0</v>
      </c>
      <c r="F658" s="13">
        <v>0.2</v>
      </c>
      <c r="G658" s="13">
        <v>8.666666666666667E-2</v>
      </c>
      <c r="H658" s="13">
        <v>0.16800000000000001</v>
      </c>
      <c r="I658" s="13">
        <v>0.128</v>
      </c>
      <c r="J658" s="13">
        <v>0.16200000000000001</v>
      </c>
      <c r="K658" s="13">
        <v>2.3E-2</v>
      </c>
      <c r="L658" s="13">
        <v>0.156</v>
      </c>
      <c r="M658" s="13">
        <v>2.1999999999999999E-2</v>
      </c>
      <c r="N658" s="13">
        <v>0.15</v>
      </c>
      <c r="O658" s="13">
        <v>2.1000000000000001E-2</v>
      </c>
      <c r="P658" s="13">
        <v>0.14399999999999999</v>
      </c>
      <c r="Q658" s="13">
        <v>2.1000000000000001E-2</v>
      </c>
      <c r="R658" s="13">
        <v>0.02</v>
      </c>
      <c r="S658" s="13" t="s">
        <v>464</v>
      </c>
      <c r="AB658" s="13">
        <v>0</v>
      </c>
      <c r="AC658" s="13">
        <v>0</v>
      </c>
      <c r="AD658" s="13">
        <v>0</v>
      </c>
      <c r="AE658" s="13">
        <v>0</v>
      </c>
      <c r="AF658" s="13">
        <v>0</v>
      </c>
      <c r="AG658" s="13">
        <v>1.0029999999999999</v>
      </c>
      <c r="AH658" s="13">
        <v>2.6309999999999998</v>
      </c>
      <c r="AI658" s="13">
        <v>2.6309999999999998</v>
      </c>
      <c r="AJ658" s="13">
        <v>4.0060000000000002</v>
      </c>
      <c r="AK658" s="13">
        <v>4.0060000000000002</v>
      </c>
      <c r="AL658" s="13">
        <v>4.1630000000000003</v>
      </c>
      <c r="AM658" s="13">
        <v>3.7230000000000003</v>
      </c>
      <c r="AN658" s="13">
        <v>2.504</v>
      </c>
      <c r="AO658" s="13">
        <v>6.4019999999999975</v>
      </c>
      <c r="AP658" s="13">
        <v>1.1759999999999999</v>
      </c>
      <c r="AQ658" s="13">
        <v>0.20100000000000001</v>
      </c>
      <c r="AR658" s="13">
        <v>1.107</v>
      </c>
      <c r="AS658" s="13">
        <v>0.193</v>
      </c>
      <c r="AT658" s="13">
        <v>1.0409999999999999</v>
      </c>
      <c r="AU658" s="13">
        <v>0.186</v>
      </c>
      <c r="AV658" s="13">
        <v>0.90900000000000003</v>
      </c>
      <c r="AW658" s="13">
        <v>0.17899999999999999</v>
      </c>
      <c r="AX658" s="13">
        <v>0.78500000000000003</v>
      </c>
      <c r="AY658" s="13">
        <v>0.17199999999999999</v>
      </c>
      <c r="AZ658" s="13">
        <v>0.73399999999999999</v>
      </c>
      <c r="BA658" s="13">
        <v>0.375</v>
      </c>
      <c r="BC658" s="5">
        <f>AB658-D658</f>
        <v>-0.16</v>
      </c>
      <c r="BD658" s="5">
        <f>AC658-E658</f>
        <v>0</v>
      </c>
      <c r="BE658" s="5">
        <f>AD658-F658</f>
        <v>-0.2</v>
      </c>
      <c r="BF658" s="5">
        <f>AE658-G658</f>
        <v>-8.666666666666667E-2</v>
      </c>
      <c r="BH658" s="5" t="e">
        <f>AG658-#REF!</f>
        <v>#REF!</v>
      </c>
      <c r="BJ658" s="5" t="e">
        <f>AI658-#REF!</f>
        <v>#REF!</v>
      </c>
      <c r="BL658" s="5" t="e">
        <f>AK658-#REF!</f>
        <v>#REF!</v>
      </c>
      <c r="BN658" s="5" t="e">
        <f>AM658-#REF!</f>
        <v>#REF!</v>
      </c>
      <c r="BP658" s="5" t="e">
        <f>AO658-#REF!</f>
        <v>#REF!</v>
      </c>
      <c r="BR658" s="5" t="e">
        <f>AQ658-#REF!</f>
        <v>#REF!</v>
      </c>
      <c r="BT658" s="5">
        <f>AS658-I658</f>
        <v>6.5000000000000002E-2</v>
      </c>
      <c r="BV658" s="5">
        <f>AU658-K658</f>
        <v>0.16300000000000001</v>
      </c>
      <c r="BX658" s="5">
        <f>AW658-M658</f>
        <v>0.157</v>
      </c>
      <c r="BZ658" s="5">
        <f>AY658-O658</f>
        <v>0.151</v>
      </c>
      <c r="CB658" s="5">
        <f>BA658-Q658</f>
        <v>0.35399999999999998</v>
      </c>
    </row>
    <row r="659" spans="1:80" ht="30" customHeight="1" x14ac:dyDescent="0.25">
      <c r="A659" s="38" t="str">
        <f>A657</f>
        <v>5.1.6.1</v>
      </c>
      <c r="B659" s="87"/>
      <c r="C659" s="49" t="s">
        <v>60</v>
      </c>
      <c r="D659" s="13">
        <v>8.1419999999999959</v>
      </c>
      <c r="E659" s="13">
        <v>0.35499999999999998</v>
      </c>
      <c r="F659" s="13">
        <v>7.2990000000000004</v>
      </c>
      <c r="G659" s="13">
        <v>4.2023333333333319</v>
      </c>
      <c r="H659" s="13">
        <v>10.366999999999999</v>
      </c>
      <c r="I659" s="13">
        <v>3.335</v>
      </c>
      <c r="J659" s="13">
        <v>9.9770000000000003</v>
      </c>
      <c r="K659" s="13">
        <v>0.60499999999999998</v>
      </c>
      <c r="L659" s="13">
        <v>9.6020000000000003</v>
      </c>
      <c r="M659" s="13">
        <v>0.58299999999999996</v>
      </c>
      <c r="N659" s="13">
        <v>9.2420000000000009</v>
      </c>
      <c r="O659" s="13">
        <v>0.56099999999999994</v>
      </c>
      <c r="P659" s="13">
        <v>8.8949999999999996</v>
      </c>
      <c r="Q659" s="13">
        <v>0.54</v>
      </c>
      <c r="R659" s="13">
        <v>0.52</v>
      </c>
      <c r="S659" s="13" t="s">
        <v>464</v>
      </c>
      <c r="AB659" s="13">
        <v>0</v>
      </c>
      <c r="AC659" s="13">
        <v>0</v>
      </c>
      <c r="AD659" s="13">
        <v>0</v>
      </c>
      <c r="AE659" s="13">
        <v>0</v>
      </c>
      <c r="AF659" s="13">
        <v>0</v>
      </c>
      <c r="AG659" s="13">
        <v>13.804</v>
      </c>
      <c r="AH659" s="13">
        <v>65.061000000000007</v>
      </c>
      <c r="AI659" s="13">
        <v>65.061000000000007</v>
      </c>
      <c r="AJ659" s="13">
        <v>160.03900000000007</v>
      </c>
      <c r="AK659" s="13">
        <v>160.03900000000007</v>
      </c>
      <c r="AL659" s="13">
        <v>132.346</v>
      </c>
      <c r="AM659" s="13">
        <v>125.3919999999999</v>
      </c>
      <c r="AN659" s="13">
        <v>79.608999999999995</v>
      </c>
      <c r="AO659" s="13">
        <v>116.49200000000002</v>
      </c>
      <c r="AP659" s="13">
        <v>37.393999999999998</v>
      </c>
      <c r="AQ659" s="13">
        <v>11.943999999999999</v>
      </c>
      <c r="AR659" s="13">
        <v>35.191000000000003</v>
      </c>
      <c r="AS659" s="13">
        <v>11.495000000000001</v>
      </c>
      <c r="AT659" s="13">
        <v>33.100999999999999</v>
      </c>
      <c r="AU659" s="13">
        <v>11.063000000000001</v>
      </c>
      <c r="AV659" s="13">
        <v>28.893999999999998</v>
      </c>
      <c r="AW659" s="13">
        <v>10.648</v>
      </c>
      <c r="AX659" s="13">
        <v>24.957000000000001</v>
      </c>
      <c r="AY659" s="13">
        <v>10.248999999999999</v>
      </c>
      <c r="AZ659" s="13">
        <v>23.334</v>
      </c>
      <c r="BA659" s="13">
        <v>22.358000000000001</v>
      </c>
      <c r="BC659" s="5">
        <f>AB659-D659</f>
        <v>-8.1419999999999959</v>
      </c>
      <c r="BD659" s="5">
        <f>AC659-E659</f>
        <v>-0.35499999999999998</v>
      </c>
      <c r="BE659" s="5">
        <f>AD659-F659</f>
        <v>-7.2990000000000004</v>
      </c>
      <c r="BF659" s="5">
        <f>AE659-G659</f>
        <v>-4.2023333333333319</v>
      </c>
      <c r="BH659" s="5" t="e">
        <f>AG659-#REF!</f>
        <v>#REF!</v>
      </c>
      <c r="BJ659" s="5" t="e">
        <f>AI659-#REF!</f>
        <v>#REF!</v>
      </c>
      <c r="BL659" s="5" t="e">
        <f>AK659-#REF!</f>
        <v>#REF!</v>
      </c>
      <c r="BN659" s="5" t="e">
        <f>AM659-#REF!</f>
        <v>#REF!</v>
      </c>
      <c r="BP659" s="5" t="e">
        <f>AO659-#REF!</f>
        <v>#REF!</v>
      </c>
      <c r="BR659" s="5" t="e">
        <f>AQ659-#REF!</f>
        <v>#REF!</v>
      </c>
      <c r="BT659" s="5">
        <f>AS659-I659</f>
        <v>8.16</v>
      </c>
      <c r="BV659" s="5">
        <f>AU659-K659</f>
        <v>10.458</v>
      </c>
      <c r="BX659" s="5">
        <f>AW659-M659</f>
        <v>10.065</v>
      </c>
      <c r="BZ659" s="5">
        <f>AY659-O659</f>
        <v>9.6879999999999988</v>
      </c>
      <c r="CB659" s="5">
        <f>BA659-Q659</f>
        <v>21.818000000000001</v>
      </c>
    </row>
    <row r="660" spans="1:80" ht="30" customHeight="1" x14ac:dyDescent="0.25">
      <c r="A660" s="38" t="str">
        <f>A657</f>
        <v>5.1.6.1</v>
      </c>
      <c r="B660" s="87"/>
      <c r="C660" s="49" t="s">
        <v>468</v>
      </c>
      <c r="D660" s="13">
        <v>121</v>
      </c>
      <c r="E660" s="13">
        <v>42</v>
      </c>
      <c r="F660" s="13">
        <v>230</v>
      </c>
      <c r="G660" s="13">
        <v>131</v>
      </c>
      <c r="H660" s="13">
        <v>41</v>
      </c>
      <c r="I660" s="13">
        <v>28</v>
      </c>
      <c r="J660" s="13">
        <v>41</v>
      </c>
      <c r="K660" s="13">
        <v>68</v>
      </c>
      <c r="L660" s="13">
        <v>42</v>
      </c>
      <c r="M660" s="13">
        <v>93</v>
      </c>
      <c r="N660" s="13">
        <v>43</v>
      </c>
      <c r="O660" s="13">
        <v>108</v>
      </c>
      <c r="P660" s="13">
        <v>43</v>
      </c>
      <c r="Q660" s="13">
        <v>115</v>
      </c>
      <c r="R660" s="13">
        <v>80</v>
      </c>
      <c r="S660" s="13" t="s">
        <v>464</v>
      </c>
      <c r="AB660" s="13">
        <v>0</v>
      </c>
      <c r="AC660" s="13">
        <v>0</v>
      </c>
      <c r="AD660" s="13">
        <v>0</v>
      </c>
      <c r="AE660" s="13">
        <v>0</v>
      </c>
      <c r="AF660" s="13">
        <v>0</v>
      </c>
      <c r="AG660" s="13">
        <v>522</v>
      </c>
      <c r="AH660" s="13">
        <v>970</v>
      </c>
      <c r="AI660" s="13">
        <v>970</v>
      </c>
      <c r="AJ660" s="13">
        <v>895</v>
      </c>
      <c r="AK660" s="13">
        <v>895</v>
      </c>
      <c r="AL660" s="13">
        <v>829</v>
      </c>
      <c r="AM660" s="13">
        <v>660</v>
      </c>
      <c r="AN660" s="13">
        <v>939</v>
      </c>
      <c r="AO660" s="13">
        <v>846</v>
      </c>
      <c r="AP660" s="13">
        <v>960</v>
      </c>
      <c r="AQ660" s="13">
        <v>281</v>
      </c>
      <c r="AR660" s="13">
        <v>903</v>
      </c>
      <c r="AS660" s="13">
        <v>281</v>
      </c>
      <c r="AT660" s="13">
        <v>602</v>
      </c>
      <c r="AU660" s="13">
        <v>275</v>
      </c>
      <c r="AV660" s="13">
        <v>592</v>
      </c>
      <c r="AW660" s="13">
        <v>270</v>
      </c>
      <c r="AX660" s="13">
        <v>575</v>
      </c>
      <c r="AY660" s="13">
        <v>264</v>
      </c>
      <c r="AZ660" s="13">
        <v>547</v>
      </c>
      <c r="BA660" s="13">
        <v>259</v>
      </c>
      <c r="BC660" s="5">
        <f>AB660-D660</f>
        <v>-121</v>
      </c>
      <c r="BD660" s="5">
        <f>AC660-E660</f>
        <v>-42</v>
      </c>
      <c r="BE660" s="5">
        <f>AD660-F660</f>
        <v>-230</v>
      </c>
      <c r="BF660" s="5">
        <f>AE660-G660</f>
        <v>-131</v>
      </c>
      <c r="BH660" s="5" t="e">
        <f>AG660-#REF!</f>
        <v>#REF!</v>
      </c>
      <c r="BJ660" s="5" t="e">
        <f>AI660-#REF!</f>
        <v>#REF!</v>
      </c>
      <c r="BL660" s="5" t="e">
        <f>AK660-#REF!</f>
        <v>#REF!</v>
      </c>
      <c r="BN660" s="5" t="e">
        <f>AM660-#REF!</f>
        <v>#REF!</v>
      </c>
      <c r="BP660" s="5" t="e">
        <f>AO660-#REF!</f>
        <v>#REF!</v>
      </c>
      <c r="BR660" s="5" t="e">
        <f>AQ660-#REF!</f>
        <v>#REF!</v>
      </c>
      <c r="BT660" s="5">
        <f>AS660-I660</f>
        <v>253</v>
      </c>
      <c r="BV660" s="5">
        <f>AU660-K660</f>
        <v>207</v>
      </c>
      <c r="BX660" s="5">
        <f>AW660-M660</f>
        <v>177</v>
      </c>
      <c r="BZ660" s="5">
        <f>AY660-O660</f>
        <v>156</v>
      </c>
      <c r="CB660" s="5">
        <f>BA660-Q660</f>
        <v>144</v>
      </c>
    </row>
    <row r="661" spans="1:80" ht="45" customHeight="1" x14ac:dyDescent="0.25">
      <c r="A661" s="38" t="s">
        <v>308</v>
      </c>
      <c r="B661" s="87" t="s">
        <v>31</v>
      </c>
      <c r="C661" s="49" t="s">
        <v>58</v>
      </c>
      <c r="D661" s="13">
        <v>0</v>
      </c>
      <c r="E661" s="13">
        <v>0</v>
      </c>
      <c r="F661" s="13">
        <v>0</v>
      </c>
      <c r="G661" s="13">
        <v>0</v>
      </c>
      <c r="H661" s="13">
        <v>0</v>
      </c>
      <c r="I661" s="13">
        <v>0</v>
      </c>
      <c r="J661" s="13">
        <v>0</v>
      </c>
      <c r="K661" s="13">
        <v>0</v>
      </c>
      <c r="L661" s="13">
        <v>0</v>
      </c>
      <c r="M661" s="13">
        <v>0</v>
      </c>
      <c r="N661" s="13">
        <v>0</v>
      </c>
      <c r="O661" s="13">
        <v>0</v>
      </c>
      <c r="P661" s="13">
        <v>0</v>
      </c>
      <c r="Q661" s="13">
        <v>0</v>
      </c>
      <c r="R661" s="13">
        <v>0</v>
      </c>
      <c r="S661" s="13" t="s">
        <v>464</v>
      </c>
      <c r="AB661" s="13">
        <v>0</v>
      </c>
      <c r="AC661" s="13">
        <v>0</v>
      </c>
      <c r="AD661" s="13">
        <v>0</v>
      </c>
      <c r="AE661" s="13">
        <v>0</v>
      </c>
      <c r="AF661" s="13">
        <v>0</v>
      </c>
      <c r="AG661" s="13">
        <v>0</v>
      </c>
      <c r="AH661" s="13">
        <v>0</v>
      </c>
      <c r="AI661" s="13">
        <v>0</v>
      </c>
      <c r="AJ661" s="13">
        <v>0</v>
      </c>
      <c r="AK661" s="13">
        <v>0</v>
      </c>
      <c r="AL661" s="13">
        <v>0</v>
      </c>
      <c r="AM661" s="13">
        <v>0</v>
      </c>
      <c r="AN661" s="13">
        <v>0</v>
      </c>
      <c r="AO661" s="13">
        <v>0</v>
      </c>
      <c r="AP661" s="13">
        <v>0</v>
      </c>
      <c r="AQ661" s="13">
        <v>0</v>
      </c>
      <c r="AR661" s="13">
        <v>0</v>
      </c>
      <c r="AS661" s="13">
        <v>0</v>
      </c>
      <c r="AT661" s="13">
        <v>0</v>
      </c>
      <c r="AU661" s="13">
        <v>0</v>
      </c>
      <c r="AV661" s="13">
        <v>0</v>
      </c>
      <c r="AW661" s="13">
        <v>0</v>
      </c>
      <c r="AX661" s="13">
        <v>0</v>
      </c>
      <c r="AY661" s="13">
        <v>0</v>
      </c>
      <c r="AZ661" s="13">
        <v>0</v>
      </c>
      <c r="BA661" s="13">
        <v>0</v>
      </c>
      <c r="BC661" s="5">
        <f>AB661-D661</f>
        <v>0</v>
      </c>
      <c r="BD661" s="5">
        <f>AC661-E661</f>
        <v>0</v>
      </c>
      <c r="BE661" s="5">
        <f>AD661-F661</f>
        <v>0</v>
      </c>
      <c r="BF661" s="5">
        <f>AE661-G661</f>
        <v>0</v>
      </c>
      <c r="BH661" s="5" t="e">
        <f>AG661-#REF!</f>
        <v>#REF!</v>
      </c>
      <c r="BJ661" s="5" t="e">
        <f>AI661-#REF!</f>
        <v>#REF!</v>
      </c>
      <c r="BL661" s="5" t="e">
        <f>AK661-#REF!</f>
        <v>#REF!</v>
      </c>
      <c r="BN661" s="5" t="e">
        <f>AM661-#REF!</f>
        <v>#REF!</v>
      </c>
      <c r="BP661" s="5" t="e">
        <f>AO661-#REF!</f>
        <v>#REF!</v>
      </c>
      <c r="BR661" s="5" t="e">
        <f>AQ661-#REF!</f>
        <v>#REF!</v>
      </c>
      <c r="BT661" s="5">
        <f>AS661-I661</f>
        <v>0</v>
      </c>
      <c r="BV661" s="5">
        <f>AU661-K661</f>
        <v>0</v>
      </c>
      <c r="BX661" s="5">
        <f>AW661-M661</f>
        <v>0</v>
      </c>
      <c r="BZ661" s="5">
        <f>AY661-O661</f>
        <v>0</v>
      </c>
      <c r="CB661" s="5">
        <f>BA661-Q661</f>
        <v>0</v>
      </c>
    </row>
    <row r="662" spans="1:80" ht="45" customHeight="1" x14ac:dyDescent="0.25">
      <c r="A662" s="38" t="str">
        <f>A661</f>
        <v>5.1.6.2</v>
      </c>
      <c r="B662" s="87"/>
      <c r="C662" s="49" t="s">
        <v>59</v>
      </c>
      <c r="D662" s="13">
        <v>0</v>
      </c>
      <c r="E662" s="13">
        <v>0</v>
      </c>
      <c r="F662" s="13">
        <v>0</v>
      </c>
      <c r="G662" s="13">
        <v>0</v>
      </c>
      <c r="H662" s="13">
        <v>0</v>
      </c>
      <c r="I662" s="13">
        <v>0</v>
      </c>
      <c r="J662" s="13">
        <v>0</v>
      </c>
      <c r="K662" s="13">
        <v>0</v>
      </c>
      <c r="L662" s="13">
        <v>0</v>
      </c>
      <c r="M662" s="13">
        <v>0</v>
      </c>
      <c r="N662" s="13">
        <v>0</v>
      </c>
      <c r="O662" s="13">
        <v>0</v>
      </c>
      <c r="P662" s="13">
        <v>0</v>
      </c>
      <c r="Q662" s="13">
        <v>0</v>
      </c>
      <c r="R662" s="13">
        <v>0</v>
      </c>
      <c r="S662" s="13" t="s">
        <v>464</v>
      </c>
      <c r="AB662" s="13">
        <v>25.268000000000001</v>
      </c>
      <c r="AC662" s="13">
        <v>12.278</v>
      </c>
      <c r="AD662" s="13">
        <v>6.1139999999999999</v>
      </c>
      <c r="AE662" s="13">
        <v>14.553333333333333</v>
      </c>
      <c r="AF662" s="13">
        <v>0</v>
      </c>
      <c r="AG662" s="13">
        <v>0</v>
      </c>
      <c r="AH662" s="13">
        <v>0</v>
      </c>
      <c r="AI662" s="13">
        <v>0</v>
      </c>
      <c r="AJ662" s="13">
        <v>0</v>
      </c>
      <c r="AK662" s="13">
        <v>0</v>
      </c>
      <c r="AL662" s="13">
        <v>0</v>
      </c>
      <c r="AM662" s="13">
        <v>0</v>
      </c>
      <c r="AN662" s="13">
        <v>0</v>
      </c>
      <c r="AO662" s="13">
        <v>0</v>
      </c>
      <c r="AP662" s="13">
        <v>0</v>
      </c>
      <c r="AQ662" s="13">
        <v>0</v>
      </c>
      <c r="AR662" s="13">
        <v>0</v>
      </c>
      <c r="AS662" s="13">
        <v>0</v>
      </c>
      <c r="AT662" s="13">
        <v>0</v>
      </c>
      <c r="AU662" s="13">
        <v>0</v>
      </c>
      <c r="AV662" s="13">
        <v>0</v>
      </c>
      <c r="AW662" s="13">
        <v>0</v>
      </c>
      <c r="AX662" s="13">
        <v>0</v>
      </c>
      <c r="AY662" s="13">
        <v>0</v>
      </c>
      <c r="AZ662" s="13">
        <v>0</v>
      </c>
      <c r="BA662" s="13">
        <v>0</v>
      </c>
      <c r="BC662" s="5">
        <f>AB662-D662</f>
        <v>25.268000000000001</v>
      </c>
      <c r="BD662" s="5">
        <f>AC662-E662</f>
        <v>12.278</v>
      </c>
      <c r="BE662" s="5">
        <f>AD662-F662</f>
        <v>6.1139999999999999</v>
      </c>
      <c r="BF662" s="5">
        <f>AE662-G662</f>
        <v>14.553333333333333</v>
      </c>
      <c r="BH662" s="5" t="e">
        <f>AG662-#REF!</f>
        <v>#REF!</v>
      </c>
      <c r="BJ662" s="5" t="e">
        <f>AI662-#REF!</f>
        <v>#REF!</v>
      </c>
      <c r="BL662" s="5" t="e">
        <f>AK662-#REF!</f>
        <v>#REF!</v>
      </c>
      <c r="BN662" s="5" t="e">
        <f>AM662-#REF!</f>
        <v>#REF!</v>
      </c>
      <c r="BP662" s="5" t="e">
        <f>AO662-#REF!</f>
        <v>#REF!</v>
      </c>
      <c r="BR662" s="5" t="e">
        <f>AQ662-#REF!</f>
        <v>#REF!</v>
      </c>
      <c r="BT662" s="5">
        <f>AS662-I662</f>
        <v>0</v>
      </c>
      <c r="BV662" s="5">
        <f>AU662-K662</f>
        <v>0</v>
      </c>
      <c r="BX662" s="5">
        <f>AW662-M662</f>
        <v>0</v>
      </c>
      <c r="BZ662" s="5">
        <f>AY662-O662</f>
        <v>0</v>
      </c>
      <c r="CB662" s="5">
        <f>BA662-Q662</f>
        <v>0</v>
      </c>
    </row>
    <row r="663" spans="1:80" ht="45" customHeight="1" x14ac:dyDescent="0.25">
      <c r="A663" s="38" t="str">
        <f>A661</f>
        <v>5.1.6.2</v>
      </c>
      <c r="B663" s="87"/>
      <c r="C663" s="49" t="s">
        <v>60</v>
      </c>
      <c r="D663" s="13">
        <v>0</v>
      </c>
      <c r="E663" s="13">
        <v>0</v>
      </c>
      <c r="F663" s="13">
        <v>0</v>
      </c>
      <c r="G663" s="13">
        <v>0</v>
      </c>
      <c r="H663" s="13">
        <v>0</v>
      </c>
      <c r="I663" s="13">
        <v>0</v>
      </c>
      <c r="J663" s="13">
        <v>0</v>
      </c>
      <c r="K663" s="13">
        <v>0</v>
      </c>
      <c r="L663" s="13">
        <v>0</v>
      </c>
      <c r="M663" s="13">
        <v>0</v>
      </c>
      <c r="N663" s="13">
        <v>0</v>
      </c>
      <c r="O663" s="13">
        <v>0</v>
      </c>
      <c r="P663" s="13">
        <v>0</v>
      </c>
      <c r="Q663" s="13">
        <v>0</v>
      </c>
      <c r="R663" s="13">
        <v>0</v>
      </c>
      <c r="S663" s="13" t="s">
        <v>464</v>
      </c>
      <c r="AB663" s="13">
        <v>258.91399999999999</v>
      </c>
      <c r="AC663" s="13">
        <v>222.399</v>
      </c>
      <c r="AD663" s="13">
        <v>240.62799999999999</v>
      </c>
      <c r="AE663" s="13">
        <v>240.64700000000002</v>
      </c>
      <c r="AF663" s="13">
        <v>0</v>
      </c>
      <c r="AG663" s="13">
        <v>0</v>
      </c>
      <c r="AH663" s="13">
        <v>0</v>
      </c>
      <c r="AI663" s="13">
        <v>0</v>
      </c>
      <c r="AJ663" s="13">
        <v>0</v>
      </c>
      <c r="AK663" s="13">
        <v>0</v>
      </c>
      <c r="AL663" s="13">
        <v>0</v>
      </c>
      <c r="AM663" s="13">
        <v>0</v>
      </c>
      <c r="AN663" s="13">
        <v>0</v>
      </c>
      <c r="AO663" s="13">
        <v>0</v>
      </c>
      <c r="AP663" s="13">
        <v>0</v>
      </c>
      <c r="AQ663" s="13">
        <v>0</v>
      </c>
      <c r="AR663" s="13">
        <v>0</v>
      </c>
      <c r="AS663" s="13">
        <v>0</v>
      </c>
      <c r="AT663" s="13">
        <v>0</v>
      </c>
      <c r="AU663" s="13">
        <v>0</v>
      </c>
      <c r="AV663" s="13">
        <v>0</v>
      </c>
      <c r="AW663" s="13">
        <v>0</v>
      </c>
      <c r="AX663" s="13">
        <v>0</v>
      </c>
      <c r="AY663" s="13">
        <v>0</v>
      </c>
      <c r="AZ663" s="13">
        <v>0</v>
      </c>
      <c r="BA663" s="13">
        <v>0</v>
      </c>
      <c r="BC663" s="5">
        <f>AB663-D663</f>
        <v>258.91399999999999</v>
      </c>
      <c r="BD663" s="5">
        <f>AC663-E663</f>
        <v>222.399</v>
      </c>
      <c r="BE663" s="5">
        <f>AD663-F663</f>
        <v>240.62799999999999</v>
      </c>
      <c r="BF663" s="5">
        <f>AE663-G663</f>
        <v>240.64700000000002</v>
      </c>
      <c r="BH663" s="5" t="e">
        <f>AG663-#REF!</f>
        <v>#REF!</v>
      </c>
      <c r="BJ663" s="5" t="e">
        <f>AI663-#REF!</f>
        <v>#REF!</v>
      </c>
      <c r="BL663" s="5" t="e">
        <f>AK663-#REF!</f>
        <v>#REF!</v>
      </c>
      <c r="BN663" s="5" t="e">
        <f>AM663-#REF!</f>
        <v>#REF!</v>
      </c>
      <c r="BP663" s="5" t="e">
        <f>AO663-#REF!</f>
        <v>#REF!</v>
      </c>
      <c r="BR663" s="5" t="e">
        <f>AQ663-#REF!</f>
        <v>#REF!</v>
      </c>
      <c r="BT663" s="5">
        <f>AS663-I663</f>
        <v>0</v>
      </c>
      <c r="BV663" s="5">
        <f>AU663-K663</f>
        <v>0</v>
      </c>
      <c r="BX663" s="5">
        <f>AW663-M663</f>
        <v>0</v>
      </c>
      <c r="BZ663" s="5">
        <f>AY663-O663</f>
        <v>0</v>
      </c>
      <c r="CB663" s="5">
        <f>BA663-Q663</f>
        <v>0</v>
      </c>
    </row>
    <row r="664" spans="1:80" ht="45" customHeight="1" x14ac:dyDescent="0.25">
      <c r="A664" s="38" t="str">
        <f>A661</f>
        <v>5.1.6.2</v>
      </c>
      <c r="B664" s="87"/>
      <c r="C664" s="49" t="s">
        <v>468</v>
      </c>
      <c r="D664" s="13">
        <v>0</v>
      </c>
      <c r="E664" s="13">
        <v>0</v>
      </c>
      <c r="F664" s="13">
        <v>0</v>
      </c>
      <c r="G664" s="13">
        <v>0</v>
      </c>
      <c r="H664" s="13">
        <v>0</v>
      </c>
      <c r="I664" s="13">
        <v>0</v>
      </c>
      <c r="J664" s="13">
        <v>0</v>
      </c>
      <c r="K664" s="13">
        <v>0</v>
      </c>
      <c r="L664" s="13">
        <v>0</v>
      </c>
      <c r="M664" s="13">
        <v>0</v>
      </c>
      <c r="N664" s="13">
        <v>0</v>
      </c>
      <c r="O664" s="13">
        <v>0</v>
      </c>
      <c r="P664" s="13">
        <v>0</v>
      </c>
      <c r="Q664" s="13">
        <v>0</v>
      </c>
      <c r="R664" s="13">
        <v>0</v>
      </c>
      <c r="S664" s="13" t="s">
        <v>464</v>
      </c>
      <c r="AB664" s="13">
        <v>1045</v>
      </c>
      <c r="AC664" s="13">
        <v>2505</v>
      </c>
      <c r="AD664" s="13">
        <v>2621</v>
      </c>
      <c r="AE664" s="13">
        <v>2057</v>
      </c>
      <c r="AF664" s="13">
        <v>0</v>
      </c>
      <c r="AG664" s="13">
        <v>0</v>
      </c>
      <c r="AH664" s="13">
        <v>0</v>
      </c>
      <c r="AI664" s="13">
        <v>0</v>
      </c>
      <c r="AJ664" s="13">
        <v>0</v>
      </c>
      <c r="AK664" s="13">
        <v>0</v>
      </c>
      <c r="AL664" s="13">
        <v>0</v>
      </c>
      <c r="AM664" s="13">
        <v>0</v>
      </c>
      <c r="AN664" s="13">
        <v>0</v>
      </c>
      <c r="AO664" s="13">
        <v>0</v>
      </c>
      <c r="AP664" s="13">
        <v>0</v>
      </c>
      <c r="AQ664" s="13">
        <v>0</v>
      </c>
      <c r="AR664" s="13">
        <v>0</v>
      </c>
      <c r="AS664" s="13">
        <v>0</v>
      </c>
      <c r="AT664" s="13">
        <v>0</v>
      </c>
      <c r="AU664" s="13">
        <v>0</v>
      </c>
      <c r="AV664" s="13">
        <v>0</v>
      </c>
      <c r="AW664" s="13">
        <v>0</v>
      </c>
      <c r="AX664" s="13">
        <v>0</v>
      </c>
      <c r="AY664" s="13">
        <v>0</v>
      </c>
      <c r="AZ664" s="13">
        <v>0</v>
      </c>
      <c r="BA664" s="13">
        <v>0</v>
      </c>
      <c r="BC664" s="5">
        <f>AB664-D664</f>
        <v>1045</v>
      </c>
      <c r="BD664" s="5">
        <f>AC664-E664</f>
        <v>2505</v>
      </c>
      <c r="BE664" s="5">
        <f>AD664-F664</f>
        <v>2621</v>
      </c>
      <c r="BF664" s="5">
        <f>AE664-G664</f>
        <v>2057</v>
      </c>
      <c r="BH664" s="5" t="e">
        <f>AG664-#REF!</f>
        <v>#REF!</v>
      </c>
      <c r="BJ664" s="5" t="e">
        <f>AI664-#REF!</f>
        <v>#REF!</v>
      </c>
      <c r="BL664" s="5" t="e">
        <f>AK664-#REF!</f>
        <v>#REF!</v>
      </c>
      <c r="BN664" s="5" t="e">
        <f>AM664-#REF!</f>
        <v>#REF!</v>
      </c>
      <c r="BP664" s="5" t="e">
        <f>AO664-#REF!</f>
        <v>#REF!</v>
      </c>
      <c r="BR664" s="5" t="e">
        <f>AQ664-#REF!</f>
        <v>#REF!</v>
      </c>
      <c r="BT664" s="5">
        <f>AS664-I664</f>
        <v>0</v>
      </c>
      <c r="BV664" s="5">
        <f>AU664-K664</f>
        <v>0</v>
      </c>
      <c r="BX664" s="5">
        <f>AW664-M664</f>
        <v>0</v>
      </c>
      <c r="BZ664" s="5">
        <f>AY664-O664</f>
        <v>0</v>
      </c>
      <c r="CB664" s="5">
        <f>BA664-Q664</f>
        <v>0</v>
      </c>
    </row>
    <row r="665" spans="1:80" ht="45" customHeight="1" x14ac:dyDescent="0.25">
      <c r="A665" s="38" t="s">
        <v>309</v>
      </c>
      <c r="B665" s="87" t="s">
        <v>33</v>
      </c>
      <c r="C665" s="49" t="s">
        <v>58</v>
      </c>
      <c r="D665" s="13">
        <v>0</v>
      </c>
      <c r="E665" s="13">
        <v>0</v>
      </c>
      <c r="F665" s="13">
        <v>0</v>
      </c>
      <c r="G665" s="13">
        <v>0</v>
      </c>
      <c r="H665" s="13">
        <v>0</v>
      </c>
      <c r="I665" s="13">
        <v>0</v>
      </c>
      <c r="J665" s="13">
        <v>0</v>
      </c>
      <c r="K665" s="13">
        <v>0</v>
      </c>
      <c r="L665" s="13">
        <v>0</v>
      </c>
      <c r="M665" s="13">
        <v>0</v>
      </c>
      <c r="N665" s="13">
        <v>0</v>
      </c>
      <c r="O665" s="13">
        <v>0</v>
      </c>
      <c r="P665" s="13">
        <v>0</v>
      </c>
      <c r="Q665" s="13">
        <v>0</v>
      </c>
      <c r="R665" s="13">
        <v>0</v>
      </c>
      <c r="S665" s="13" t="s">
        <v>464</v>
      </c>
      <c r="AB665" s="13">
        <v>0</v>
      </c>
      <c r="AC665" s="13">
        <v>0</v>
      </c>
      <c r="AD665" s="13">
        <v>0</v>
      </c>
      <c r="AE665" s="13">
        <v>0</v>
      </c>
      <c r="AF665" s="13">
        <v>0</v>
      </c>
      <c r="AG665" s="13">
        <v>0</v>
      </c>
      <c r="AH665" s="13">
        <v>0</v>
      </c>
      <c r="AI665" s="13">
        <v>0</v>
      </c>
      <c r="AJ665" s="13">
        <v>0</v>
      </c>
      <c r="AK665" s="13">
        <v>0</v>
      </c>
      <c r="AL665" s="13">
        <v>0</v>
      </c>
      <c r="AM665" s="13">
        <v>0</v>
      </c>
      <c r="AN665" s="13">
        <v>0</v>
      </c>
      <c r="AO665" s="13">
        <v>0</v>
      </c>
      <c r="AP665" s="13">
        <v>0</v>
      </c>
      <c r="AQ665" s="13">
        <v>0</v>
      </c>
      <c r="AR665" s="13">
        <v>0</v>
      </c>
      <c r="AS665" s="13">
        <v>0</v>
      </c>
      <c r="AT665" s="13">
        <v>0</v>
      </c>
      <c r="AU665" s="13">
        <v>0</v>
      </c>
      <c r="AV665" s="13">
        <v>0</v>
      </c>
      <c r="AW665" s="13">
        <v>0</v>
      </c>
      <c r="AX665" s="13">
        <v>0</v>
      </c>
      <c r="AY665" s="13">
        <v>0</v>
      </c>
      <c r="AZ665" s="13">
        <v>0</v>
      </c>
      <c r="BA665" s="13">
        <v>0</v>
      </c>
      <c r="BC665" s="5">
        <f>AB665-D665</f>
        <v>0</v>
      </c>
      <c r="BD665" s="5">
        <f>AC665-E665</f>
        <v>0</v>
      </c>
      <c r="BE665" s="5">
        <f>AD665-F665</f>
        <v>0</v>
      </c>
      <c r="BF665" s="5">
        <f>AE665-G665</f>
        <v>0</v>
      </c>
      <c r="BH665" s="5" t="e">
        <f>AG665-#REF!</f>
        <v>#REF!</v>
      </c>
      <c r="BJ665" s="5" t="e">
        <f>AI665-#REF!</f>
        <v>#REF!</v>
      </c>
      <c r="BL665" s="5" t="e">
        <f>AK665-#REF!</f>
        <v>#REF!</v>
      </c>
      <c r="BN665" s="5" t="e">
        <f>AM665-#REF!</f>
        <v>#REF!</v>
      </c>
      <c r="BP665" s="5" t="e">
        <f>AO665-#REF!</f>
        <v>#REF!</v>
      </c>
      <c r="BR665" s="5" t="e">
        <f>AQ665-#REF!</f>
        <v>#REF!</v>
      </c>
      <c r="BT665" s="5">
        <f>AS665-I665</f>
        <v>0</v>
      </c>
      <c r="BV665" s="5">
        <f>AU665-K665</f>
        <v>0</v>
      </c>
      <c r="BX665" s="5">
        <f>AW665-M665</f>
        <v>0</v>
      </c>
      <c r="BZ665" s="5">
        <f>AY665-O665</f>
        <v>0</v>
      </c>
      <c r="CB665" s="5">
        <f>BA665-Q665</f>
        <v>0</v>
      </c>
    </row>
    <row r="666" spans="1:80" ht="45" customHeight="1" x14ac:dyDescent="0.25">
      <c r="A666" s="38" t="str">
        <f>A665</f>
        <v>5.1.6.3</v>
      </c>
      <c r="B666" s="87"/>
      <c r="C666" s="49" t="s">
        <v>59</v>
      </c>
      <c r="D666" s="13">
        <v>1.7809999999999995</v>
      </c>
      <c r="E666" s="13">
        <v>1.665</v>
      </c>
      <c r="F666" s="13">
        <v>2.4039999999999999</v>
      </c>
      <c r="G666" s="13">
        <v>1.9506666666666668</v>
      </c>
      <c r="H666" s="13">
        <v>3.5790000000000002</v>
      </c>
      <c r="I666" s="13">
        <v>4.4720000000000004</v>
      </c>
      <c r="J666" s="13">
        <v>3.4529999999999998</v>
      </c>
      <c r="K666" s="13">
        <v>4.6440000000000001</v>
      </c>
      <c r="L666" s="13">
        <v>3.7789999999999999</v>
      </c>
      <c r="M666" s="13">
        <v>5.1180000000000003</v>
      </c>
      <c r="N666" s="13">
        <v>4.7290000000000001</v>
      </c>
      <c r="O666" s="13">
        <v>4.6849999999999996</v>
      </c>
      <c r="P666" s="13">
        <v>3.7559999999999998</v>
      </c>
      <c r="Q666" s="13">
        <v>4.4649999999999999</v>
      </c>
      <c r="R666" s="13">
        <v>4.3630000000000004</v>
      </c>
      <c r="S666" s="13" t="s">
        <v>464</v>
      </c>
      <c r="AB666" s="13">
        <v>0</v>
      </c>
      <c r="AC666" s="13">
        <v>0</v>
      </c>
      <c r="AD666" s="13">
        <v>0</v>
      </c>
      <c r="AE666" s="13">
        <v>0</v>
      </c>
      <c r="AF666" s="13">
        <v>0</v>
      </c>
      <c r="AG666" s="13">
        <v>0.5</v>
      </c>
      <c r="AH666" s="13">
        <v>0</v>
      </c>
      <c r="AI666" s="13">
        <v>0</v>
      </c>
      <c r="AJ666" s="13">
        <v>1.274</v>
      </c>
      <c r="AK666" s="13">
        <v>1.274</v>
      </c>
      <c r="AL666" s="13">
        <v>0.85399999999999998</v>
      </c>
      <c r="AM666" s="13">
        <v>0.57099999999999995</v>
      </c>
      <c r="AN666" s="13">
        <v>1.583</v>
      </c>
      <c r="AO666" s="13">
        <v>2.1929999999999996</v>
      </c>
      <c r="AP666" s="13">
        <v>1.0289999999999999</v>
      </c>
      <c r="AQ666" s="13">
        <v>2.4630000000000001</v>
      </c>
      <c r="AR666" s="13">
        <v>1.5029999999999999</v>
      </c>
      <c r="AS666" s="13">
        <v>2.371</v>
      </c>
      <c r="AT666" s="13">
        <v>1.2709999999999999</v>
      </c>
      <c r="AU666" s="13">
        <v>2.169</v>
      </c>
      <c r="AV666" s="13">
        <v>1.2170000000000001</v>
      </c>
      <c r="AW666" s="13">
        <v>1.86</v>
      </c>
      <c r="AX666" s="13">
        <v>1.167</v>
      </c>
      <c r="AY666" s="13">
        <v>1.6970000000000001</v>
      </c>
      <c r="AZ666" s="13">
        <v>1.0549999999999999</v>
      </c>
      <c r="BA666" s="13">
        <v>1.728</v>
      </c>
      <c r="BC666" s="5">
        <f>AB666-D666</f>
        <v>-1.7809999999999995</v>
      </c>
      <c r="BD666" s="5">
        <f>AC666-E666</f>
        <v>-1.665</v>
      </c>
      <c r="BE666" s="5">
        <f>AD666-F666</f>
        <v>-2.4039999999999999</v>
      </c>
      <c r="BF666" s="5">
        <f>AE666-G666</f>
        <v>-1.9506666666666668</v>
      </c>
      <c r="BH666" s="5" t="e">
        <f>AG666-#REF!</f>
        <v>#REF!</v>
      </c>
      <c r="BJ666" s="5" t="e">
        <f>AI666-#REF!</f>
        <v>#REF!</v>
      </c>
      <c r="BL666" s="5" t="e">
        <f>AK666-#REF!</f>
        <v>#REF!</v>
      </c>
      <c r="BN666" s="5" t="e">
        <f>AM666-#REF!</f>
        <v>#REF!</v>
      </c>
      <c r="BP666" s="5" t="e">
        <f>AO666-#REF!</f>
        <v>#REF!</v>
      </c>
      <c r="BR666" s="5" t="e">
        <f>AQ666-#REF!</f>
        <v>#REF!</v>
      </c>
      <c r="BT666" s="5">
        <f>AS666-I666</f>
        <v>-2.1010000000000004</v>
      </c>
      <c r="BV666" s="5">
        <f>AU666-K666</f>
        <v>-2.4750000000000001</v>
      </c>
      <c r="BX666" s="5">
        <f>AW666-M666</f>
        <v>-3.258</v>
      </c>
      <c r="BZ666" s="5">
        <f>AY666-O666</f>
        <v>-2.9879999999999995</v>
      </c>
      <c r="CB666" s="5">
        <f>BA666-Q666</f>
        <v>-2.7370000000000001</v>
      </c>
    </row>
    <row r="667" spans="1:80" ht="45" customHeight="1" x14ac:dyDescent="0.25">
      <c r="A667" s="38" t="str">
        <f>A665</f>
        <v>5.1.6.3</v>
      </c>
      <c r="B667" s="87"/>
      <c r="C667" s="49" t="s">
        <v>60</v>
      </c>
      <c r="D667" s="13">
        <v>59.523000000000025</v>
      </c>
      <c r="E667" s="13">
        <v>62.029000000000003</v>
      </c>
      <c r="F667" s="13">
        <v>102.05200000000001</v>
      </c>
      <c r="G667" s="13">
        <v>69.237333333333339</v>
      </c>
      <c r="H667" s="13">
        <v>154.47799999999998</v>
      </c>
      <c r="I667" s="13">
        <v>116.93599999999999</v>
      </c>
      <c r="J667" s="13">
        <v>149.05600000000001</v>
      </c>
      <c r="K667" s="13">
        <v>121.45</v>
      </c>
      <c r="L667" s="13">
        <v>163.13</v>
      </c>
      <c r="M667" s="13">
        <v>133.83799999999999</v>
      </c>
      <c r="N667" s="13">
        <v>197.10899999999998</v>
      </c>
      <c r="O667" s="13">
        <v>122.51899999999999</v>
      </c>
      <c r="P667" s="13">
        <v>156.566</v>
      </c>
      <c r="Q667" s="13">
        <v>116.77</v>
      </c>
      <c r="R667" s="13">
        <v>114.09400000000001</v>
      </c>
      <c r="S667" s="13" t="s">
        <v>464</v>
      </c>
      <c r="AB667" s="13">
        <v>0</v>
      </c>
      <c r="AC667" s="13">
        <v>0</v>
      </c>
      <c r="AD667" s="13">
        <v>0</v>
      </c>
      <c r="AE667" s="13">
        <v>0</v>
      </c>
      <c r="AF667" s="13">
        <v>0</v>
      </c>
      <c r="AG667" s="13">
        <v>12.032999999999999</v>
      </c>
      <c r="AH667" s="13">
        <v>0</v>
      </c>
      <c r="AI667" s="13">
        <v>0</v>
      </c>
      <c r="AJ667" s="13">
        <v>39.637</v>
      </c>
      <c r="AK667" s="13">
        <v>39.637</v>
      </c>
      <c r="AL667" s="13">
        <v>58.033000000000001</v>
      </c>
      <c r="AM667" s="13">
        <v>27.983000000000011</v>
      </c>
      <c r="AN667" s="13">
        <v>107.542</v>
      </c>
      <c r="AO667" s="13">
        <v>45.23</v>
      </c>
      <c r="AP667" s="13">
        <v>69.864000000000004</v>
      </c>
      <c r="AQ667" s="13">
        <v>102.661</v>
      </c>
      <c r="AR667" s="13">
        <v>102.062</v>
      </c>
      <c r="AS667" s="13">
        <v>98.819000000000003</v>
      </c>
      <c r="AT667" s="13">
        <v>86.341999999999999</v>
      </c>
      <c r="AU667" s="13">
        <v>90.408999999999992</v>
      </c>
      <c r="AV667" s="13">
        <v>82.665000000000006</v>
      </c>
      <c r="AW667" s="13">
        <v>77.540999999999997</v>
      </c>
      <c r="AX667" s="13">
        <v>79.299000000000007</v>
      </c>
      <c r="AY667" s="13">
        <v>70.716000000000008</v>
      </c>
      <c r="AZ667" s="13">
        <v>71.677999999999997</v>
      </c>
      <c r="BA667" s="13">
        <v>72.01100000000001</v>
      </c>
      <c r="BC667" s="5">
        <f>AB667-D667</f>
        <v>-59.523000000000025</v>
      </c>
      <c r="BD667" s="5">
        <f>AC667-E667</f>
        <v>-62.029000000000003</v>
      </c>
      <c r="BE667" s="5">
        <f>AD667-F667</f>
        <v>-102.05200000000001</v>
      </c>
      <c r="BF667" s="5">
        <f>AE667-G667</f>
        <v>-69.237333333333339</v>
      </c>
      <c r="BH667" s="5" t="e">
        <f>AG667-#REF!</f>
        <v>#REF!</v>
      </c>
      <c r="BJ667" s="5" t="e">
        <f>AI667-#REF!</f>
        <v>#REF!</v>
      </c>
      <c r="BL667" s="5" t="e">
        <f>AK667-#REF!</f>
        <v>#REF!</v>
      </c>
      <c r="BN667" s="5" t="e">
        <f>AM667-#REF!</f>
        <v>#REF!</v>
      </c>
      <c r="BP667" s="5" t="e">
        <f>AO667-#REF!</f>
        <v>#REF!</v>
      </c>
      <c r="BR667" s="5" t="e">
        <f>AQ667-#REF!</f>
        <v>#REF!</v>
      </c>
      <c r="BT667" s="5">
        <f>AS667-I667</f>
        <v>-18.11699999999999</v>
      </c>
      <c r="BV667" s="5">
        <f>AU667-K667</f>
        <v>-31.041000000000011</v>
      </c>
      <c r="BX667" s="5">
        <f>AW667-M667</f>
        <v>-56.296999999999997</v>
      </c>
      <c r="BZ667" s="5">
        <f>AY667-O667</f>
        <v>-51.802999999999983</v>
      </c>
      <c r="CB667" s="5">
        <f>BA667-Q667</f>
        <v>-44.758999999999986</v>
      </c>
    </row>
    <row r="668" spans="1:80" ht="45" customHeight="1" x14ac:dyDescent="0.25">
      <c r="A668" s="38" t="str">
        <f>A665</f>
        <v>5.1.6.3</v>
      </c>
      <c r="B668" s="87"/>
      <c r="C668" s="49" t="s">
        <v>468</v>
      </c>
      <c r="D668" s="13">
        <v>684</v>
      </c>
      <c r="E668" s="13">
        <v>3208</v>
      </c>
      <c r="F668" s="13">
        <v>3327</v>
      </c>
      <c r="G668" s="13">
        <v>2406.3333333333335</v>
      </c>
      <c r="H668" s="13">
        <v>3170</v>
      </c>
      <c r="I668" s="13">
        <v>2116</v>
      </c>
      <c r="J668" s="13">
        <v>3218</v>
      </c>
      <c r="K668" s="13">
        <v>1487</v>
      </c>
      <c r="L668" s="13">
        <v>3265</v>
      </c>
      <c r="M668" s="13">
        <v>1646</v>
      </c>
      <c r="N668" s="13">
        <v>3312</v>
      </c>
      <c r="O668" s="13">
        <v>1685</v>
      </c>
      <c r="P668" s="13">
        <v>3312</v>
      </c>
      <c r="Q668" s="13">
        <v>1643</v>
      </c>
      <c r="R668" s="13">
        <v>1087</v>
      </c>
      <c r="S668" s="13" t="s">
        <v>464</v>
      </c>
      <c r="AB668" s="13">
        <v>0</v>
      </c>
      <c r="AC668" s="13">
        <v>0</v>
      </c>
      <c r="AD668" s="13">
        <v>0</v>
      </c>
      <c r="AE668" s="13">
        <v>0</v>
      </c>
      <c r="AF668" s="13">
        <v>0</v>
      </c>
      <c r="AG668" s="13">
        <v>522</v>
      </c>
      <c r="AH668" s="13">
        <v>0</v>
      </c>
      <c r="AI668" s="13">
        <v>0</v>
      </c>
      <c r="AJ668" s="13">
        <v>224</v>
      </c>
      <c r="AK668" s="13">
        <v>224</v>
      </c>
      <c r="AL668" s="13">
        <v>560</v>
      </c>
      <c r="AM668" s="13">
        <v>560</v>
      </c>
      <c r="AN668" s="13">
        <v>1750</v>
      </c>
      <c r="AO668" s="13">
        <v>363</v>
      </c>
      <c r="AP668" s="13">
        <v>1043</v>
      </c>
      <c r="AQ668" s="13">
        <v>1511</v>
      </c>
      <c r="AR668" s="13">
        <v>1702</v>
      </c>
      <c r="AS668" s="13">
        <v>2528</v>
      </c>
      <c r="AT668" s="13">
        <v>1662</v>
      </c>
      <c r="AU668" s="13">
        <v>2478</v>
      </c>
      <c r="AV668" s="13">
        <v>1554</v>
      </c>
      <c r="AW668" s="13">
        <v>2428</v>
      </c>
      <c r="AX668" s="13">
        <v>1476</v>
      </c>
      <c r="AY668" s="13">
        <v>2380</v>
      </c>
      <c r="AZ668" s="13">
        <v>1387</v>
      </c>
      <c r="BA668" s="13">
        <v>2332</v>
      </c>
      <c r="BC668" s="5">
        <f>AB668-D668</f>
        <v>-684</v>
      </c>
      <c r="BD668" s="5">
        <f>AC668-E668</f>
        <v>-3208</v>
      </c>
      <c r="BE668" s="5">
        <f>AD668-F668</f>
        <v>-3327</v>
      </c>
      <c r="BF668" s="5">
        <f>AE668-G668</f>
        <v>-2406.3333333333335</v>
      </c>
      <c r="BH668" s="5" t="e">
        <f>AG668-#REF!</f>
        <v>#REF!</v>
      </c>
      <c r="BJ668" s="5" t="e">
        <f>AI668-#REF!</f>
        <v>#REF!</v>
      </c>
      <c r="BL668" s="5" t="e">
        <f>AK668-#REF!</f>
        <v>#REF!</v>
      </c>
      <c r="BN668" s="5" t="e">
        <f>AM668-#REF!</f>
        <v>#REF!</v>
      </c>
      <c r="BP668" s="5" t="e">
        <f>AO668-#REF!</f>
        <v>#REF!</v>
      </c>
      <c r="BR668" s="5" t="e">
        <f>AQ668-#REF!</f>
        <v>#REF!</v>
      </c>
      <c r="BT668" s="5">
        <f>AS668-I668</f>
        <v>412</v>
      </c>
      <c r="BV668" s="5">
        <f>AU668-K668</f>
        <v>991</v>
      </c>
      <c r="BX668" s="5">
        <f>AW668-M668</f>
        <v>782</v>
      </c>
      <c r="BZ668" s="5">
        <f>AY668-O668</f>
        <v>695</v>
      </c>
      <c r="CB668" s="5">
        <f>BA668-Q668</f>
        <v>689</v>
      </c>
    </row>
    <row r="669" spans="1:80" ht="126" customHeight="1" x14ac:dyDescent="0.25">
      <c r="A669" s="38" t="s">
        <v>310</v>
      </c>
      <c r="B669" s="38" t="s">
        <v>70</v>
      </c>
      <c r="C669" s="39" t="s">
        <v>464</v>
      </c>
      <c r="D669" s="13" t="s">
        <v>464</v>
      </c>
      <c r="E669" s="13" t="s">
        <v>464</v>
      </c>
      <c r="F669" s="13" t="s">
        <v>464</v>
      </c>
      <c r="G669" s="13" t="s">
        <v>464</v>
      </c>
      <c r="H669" s="13" t="s">
        <v>464</v>
      </c>
      <c r="I669" s="13" t="s">
        <v>464</v>
      </c>
      <c r="J669" s="13" t="s">
        <v>464</v>
      </c>
      <c r="K669" s="13" t="s">
        <v>464</v>
      </c>
      <c r="L669" s="13" t="s">
        <v>464</v>
      </c>
      <c r="M669" s="13" t="s">
        <v>464</v>
      </c>
      <c r="N669" s="13" t="s">
        <v>464</v>
      </c>
      <c r="O669" s="13" t="s">
        <v>464</v>
      </c>
      <c r="P669" s="13" t="s">
        <v>464</v>
      </c>
      <c r="Q669" s="13" t="s">
        <v>464</v>
      </c>
      <c r="R669" s="13" t="s">
        <v>464</v>
      </c>
      <c r="S669" s="13" t="s">
        <v>464</v>
      </c>
      <c r="AB669" s="13" t="s">
        <v>464</v>
      </c>
      <c r="AC669" s="13" t="s">
        <v>464</v>
      </c>
      <c r="AD669" s="13" t="s">
        <v>464</v>
      </c>
      <c r="AE669" s="13" t="s">
        <v>464</v>
      </c>
      <c r="AF669" s="13" t="s">
        <v>464</v>
      </c>
      <c r="AG669" s="13" t="s">
        <v>464</v>
      </c>
      <c r="AH669" s="13" t="s">
        <v>464</v>
      </c>
      <c r="AI669" s="13" t="s">
        <v>464</v>
      </c>
      <c r="AJ669" s="13" t="s">
        <v>464</v>
      </c>
      <c r="AK669" s="13" t="s">
        <v>464</v>
      </c>
      <c r="AL669" s="13" t="s">
        <v>464</v>
      </c>
      <c r="AM669" s="13" t="s">
        <v>464</v>
      </c>
      <c r="AN669" s="13" t="s">
        <v>464</v>
      </c>
      <c r="AO669" s="13"/>
      <c r="AP669" s="13" t="s">
        <v>464</v>
      </c>
      <c r="AQ669" s="13"/>
      <c r="AR669" s="13" t="s">
        <v>464</v>
      </c>
      <c r="AS669" s="13"/>
      <c r="AT669" s="13" t="s">
        <v>464</v>
      </c>
      <c r="AU669" s="13"/>
      <c r="AV669" s="13" t="s">
        <v>464</v>
      </c>
      <c r="AW669" s="13"/>
      <c r="AX669" s="13" t="s">
        <v>464</v>
      </c>
      <c r="AY669" s="13"/>
      <c r="AZ669" s="13" t="s">
        <v>464</v>
      </c>
      <c r="BA669" s="13"/>
      <c r="BC669" s="5" t="e">
        <f>AB669-D669</f>
        <v>#VALUE!</v>
      </c>
      <c r="BD669" s="5" t="e">
        <f>AC669-E669</f>
        <v>#VALUE!</v>
      </c>
      <c r="BE669" s="5" t="e">
        <f>AD669-F669</f>
        <v>#VALUE!</v>
      </c>
      <c r="BF669" s="5" t="e">
        <f>AE669-G669</f>
        <v>#VALUE!</v>
      </c>
      <c r="BH669" s="5" t="e">
        <f>AG669-#REF!</f>
        <v>#VALUE!</v>
      </c>
      <c r="BJ669" s="5" t="e">
        <f>AI669-#REF!</f>
        <v>#VALUE!</v>
      </c>
      <c r="BL669" s="5" t="e">
        <f>AK669-#REF!</f>
        <v>#VALUE!</v>
      </c>
      <c r="BN669" s="5" t="e">
        <f>AM669-#REF!</f>
        <v>#VALUE!</v>
      </c>
      <c r="BP669" s="5" t="e">
        <f>AO669-#REF!</f>
        <v>#REF!</v>
      </c>
      <c r="BR669" s="5" t="e">
        <f>AQ669-#REF!</f>
        <v>#REF!</v>
      </c>
      <c r="BT669" s="5" t="e">
        <f>AS669-I669</f>
        <v>#VALUE!</v>
      </c>
      <c r="BV669" s="5" t="e">
        <f>AU669-K669</f>
        <v>#VALUE!</v>
      </c>
      <c r="BX669" s="5" t="e">
        <f>AW669-M669</f>
        <v>#VALUE!</v>
      </c>
      <c r="BZ669" s="5" t="e">
        <f>AY669-O669</f>
        <v>#VALUE!</v>
      </c>
      <c r="CB669" s="5" t="e">
        <f>BA669-Q669</f>
        <v>#VALUE!</v>
      </c>
    </row>
    <row r="670" spans="1:80" ht="75" customHeight="1" x14ac:dyDescent="0.25">
      <c r="A670" s="38" t="s">
        <v>311</v>
      </c>
      <c r="B670" s="87" t="s">
        <v>374</v>
      </c>
      <c r="C670" s="49" t="s">
        <v>468</v>
      </c>
      <c r="D670" s="13">
        <v>139</v>
      </c>
      <c r="E670" s="13">
        <v>93</v>
      </c>
      <c r="F670" s="13">
        <v>128</v>
      </c>
      <c r="G670" s="13">
        <v>120</v>
      </c>
      <c r="H670" s="13">
        <v>72</v>
      </c>
      <c r="I670" s="13">
        <v>184</v>
      </c>
      <c r="J670" s="13">
        <v>68</v>
      </c>
      <c r="K670" s="13">
        <v>15</v>
      </c>
      <c r="L670" s="13">
        <v>66</v>
      </c>
      <c r="M670" s="13">
        <v>11</v>
      </c>
      <c r="N670" s="13">
        <v>63</v>
      </c>
      <c r="O670" s="13">
        <v>8</v>
      </c>
      <c r="P670" s="13">
        <v>60</v>
      </c>
      <c r="Q670" s="13">
        <v>5</v>
      </c>
      <c r="R670" s="13">
        <v>2</v>
      </c>
      <c r="S670" s="13" t="s">
        <v>464</v>
      </c>
      <c r="AB670" s="13">
        <v>75</v>
      </c>
      <c r="AC670" s="13">
        <v>79</v>
      </c>
      <c r="AD670" s="13">
        <v>75</v>
      </c>
      <c r="AE670" s="13">
        <v>76.333333333333329</v>
      </c>
      <c r="AF670" s="13">
        <v>0</v>
      </c>
      <c r="AG670" s="13">
        <v>92</v>
      </c>
      <c r="AH670" s="13">
        <v>83</v>
      </c>
      <c r="AI670" s="13">
        <v>83</v>
      </c>
      <c r="AJ670" s="13">
        <v>70</v>
      </c>
      <c r="AK670" s="13">
        <v>70</v>
      </c>
      <c r="AL670" s="13">
        <v>55</v>
      </c>
      <c r="AM670" s="13">
        <v>55</v>
      </c>
      <c r="AN670" s="13">
        <v>70</v>
      </c>
      <c r="AO670" s="13">
        <v>70</v>
      </c>
      <c r="AP670" s="13">
        <v>67</v>
      </c>
      <c r="AQ670" s="13">
        <v>139</v>
      </c>
      <c r="AR670" s="13">
        <v>64</v>
      </c>
      <c r="AS670" s="13">
        <v>129</v>
      </c>
      <c r="AT670" s="13">
        <v>61</v>
      </c>
      <c r="AU670" s="13">
        <v>127</v>
      </c>
      <c r="AV670" s="13">
        <v>56</v>
      </c>
      <c r="AW670" s="13">
        <v>125</v>
      </c>
      <c r="AX670" s="13">
        <v>53</v>
      </c>
      <c r="AY670" s="13">
        <v>123</v>
      </c>
      <c r="AZ670" s="13">
        <v>51</v>
      </c>
      <c r="BA670" s="13">
        <v>122</v>
      </c>
      <c r="BC670" s="5">
        <f>AB670-D670</f>
        <v>-64</v>
      </c>
      <c r="BD670" s="5">
        <f>AC670-E670</f>
        <v>-14</v>
      </c>
      <c r="BE670" s="5">
        <f>AD670-F670</f>
        <v>-53</v>
      </c>
      <c r="BF670" s="5">
        <f>AE670-G670</f>
        <v>-43.666666666666671</v>
      </c>
      <c r="BH670" s="5" t="e">
        <f>AG670-#REF!</f>
        <v>#REF!</v>
      </c>
      <c r="BJ670" s="5" t="e">
        <f>AI670-#REF!</f>
        <v>#REF!</v>
      </c>
      <c r="BL670" s="5" t="e">
        <f>AK670-#REF!</f>
        <v>#REF!</v>
      </c>
      <c r="BN670" s="5" t="e">
        <f>AM670-#REF!</f>
        <v>#REF!</v>
      </c>
      <c r="BP670" s="5" t="e">
        <f>AO670-#REF!</f>
        <v>#REF!</v>
      </c>
      <c r="BR670" s="5" t="e">
        <f>AQ670-#REF!</f>
        <v>#REF!</v>
      </c>
      <c r="BT670" s="5">
        <f>AS670-I670</f>
        <v>-55</v>
      </c>
      <c r="BV670" s="5">
        <f>AU670-K670</f>
        <v>112</v>
      </c>
      <c r="BX670" s="5">
        <f>AW670-M670</f>
        <v>114</v>
      </c>
      <c r="BZ670" s="5">
        <f>AY670-O670</f>
        <v>115</v>
      </c>
      <c r="CB670" s="5">
        <f>BA670-Q670</f>
        <v>117</v>
      </c>
    </row>
    <row r="671" spans="1:80" ht="75" customHeight="1" x14ac:dyDescent="0.25">
      <c r="A671" s="38" t="str">
        <f>A670</f>
        <v>5.2.1</v>
      </c>
      <c r="B671" s="87"/>
      <c r="C671" s="49" t="s">
        <v>58</v>
      </c>
      <c r="D671" s="13">
        <v>6.2959999999999994</v>
      </c>
      <c r="E671" s="13">
        <v>6.56</v>
      </c>
      <c r="F671" s="13">
        <v>8.2680000000000007</v>
      </c>
      <c r="G671" s="13">
        <v>7.0413333333333332</v>
      </c>
      <c r="H671" s="13">
        <v>5.4669500000000024</v>
      </c>
      <c r="I671" s="13">
        <v>11.352</v>
      </c>
      <c r="J671" s="13">
        <v>5.2043786500000024</v>
      </c>
      <c r="K671" s="13">
        <v>1.9594268292682919</v>
      </c>
      <c r="L671" s="13">
        <v>4.9522221545500029</v>
      </c>
      <c r="M671" s="13">
        <v>1.7621463414634162</v>
      </c>
      <c r="N671" s="13">
        <v>4.7529603785317018</v>
      </c>
      <c r="O671" s="13">
        <v>1.6329512195121909</v>
      </c>
      <c r="P671" s="13">
        <v>4.5639394086898779</v>
      </c>
      <c r="Q671" s="13">
        <v>1.4851951219512372</v>
      </c>
      <c r="R671" s="13">
        <v>1.3766731707315878</v>
      </c>
      <c r="S671" s="13" t="s">
        <v>464</v>
      </c>
      <c r="AB671" s="13">
        <v>3.5710000000000002</v>
      </c>
      <c r="AC671" s="13">
        <v>3.7492000000000001</v>
      </c>
      <c r="AD671" s="13">
        <v>3.4417999999999997</v>
      </c>
      <c r="AE671" s="13">
        <v>3.5873333333333335</v>
      </c>
      <c r="AF671" s="13">
        <v>0</v>
      </c>
      <c r="AG671" s="13">
        <v>5.1663300000000003</v>
      </c>
      <c r="AH671" s="13">
        <v>4.0861000000000001</v>
      </c>
      <c r="AI671" s="13">
        <v>4.0861000000000001</v>
      </c>
      <c r="AJ671" s="13">
        <v>3.1236999999999999</v>
      </c>
      <c r="AK671" s="13">
        <v>3.1236999999999999</v>
      </c>
      <c r="AL671" s="13">
        <v>2.9063999999999997</v>
      </c>
      <c r="AM671" s="13">
        <v>2.9063999999999997</v>
      </c>
      <c r="AN671" s="13">
        <v>2.6409000000000002</v>
      </c>
      <c r="AO671" s="13">
        <v>2.6409000000000002</v>
      </c>
      <c r="AP671" s="13">
        <v>2.7309000000000001</v>
      </c>
      <c r="AQ671" s="13">
        <v>6.2959999999999994</v>
      </c>
      <c r="AR671" s="13">
        <v>2.8309000000000006</v>
      </c>
      <c r="AS671" s="13">
        <v>5.7696000000000005</v>
      </c>
      <c r="AT671" s="13">
        <v>2.9109000000000007</v>
      </c>
      <c r="AU671" s="13">
        <v>5.9095999999999993</v>
      </c>
      <c r="AV671" s="13">
        <v>2.9209000000000001</v>
      </c>
      <c r="AW671" s="13">
        <v>5.8795999999999999</v>
      </c>
      <c r="AX671" s="13">
        <v>2.9409000000000001</v>
      </c>
      <c r="AY671" s="13">
        <v>5.839599999999999</v>
      </c>
      <c r="AZ671" s="13">
        <v>2.9709000000000003</v>
      </c>
      <c r="BA671" s="13">
        <v>5.839599999999999</v>
      </c>
      <c r="BC671" s="5">
        <f>AB671-D671</f>
        <v>-2.7249999999999992</v>
      </c>
      <c r="BD671" s="5">
        <f>AC671-E671</f>
        <v>-2.8107999999999995</v>
      </c>
      <c r="BE671" s="5">
        <f>AD671-F671</f>
        <v>-4.8262000000000009</v>
      </c>
      <c r="BF671" s="5">
        <f>AE671-G671</f>
        <v>-3.4539999999999997</v>
      </c>
      <c r="BH671" s="5" t="e">
        <f>AG671-#REF!</f>
        <v>#REF!</v>
      </c>
      <c r="BJ671" s="5" t="e">
        <f>AI671-#REF!</f>
        <v>#REF!</v>
      </c>
      <c r="BL671" s="5" t="e">
        <f>AK671-#REF!</f>
        <v>#REF!</v>
      </c>
      <c r="BN671" s="5" t="e">
        <f>AM671-#REF!</f>
        <v>#REF!</v>
      </c>
      <c r="BP671" s="5" t="e">
        <f>AO671-#REF!</f>
        <v>#REF!</v>
      </c>
      <c r="BR671" s="5" t="e">
        <f>AQ671-#REF!</f>
        <v>#REF!</v>
      </c>
      <c r="BT671" s="5">
        <f>AS671-I671</f>
        <v>-5.5823999999999998</v>
      </c>
      <c r="BV671" s="5">
        <f>AU671-K671</f>
        <v>3.9501731707317074</v>
      </c>
      <c r="BX671" s="5">
        <f>AW671-M671</f>
        <v>4.1174536585365837</v>
      </c>
      <c r="BZ671" s="5">
        <f>AY671-O671</f>
        <v>4.2066487804878081</v>
      </c>
      <c r="CB671" s="5">
        <f>BA671-Q671</f>
        <v>4.3544048780487614</v>
      </c>
    </row>
    <row r="672" spans="1:80" ht="45" customHeight="1" x14ac:dyDescent="0.25">
      <c r="A672" s="38" t="s">
        <v>312</v>
      </c>
      <c r="B672" s="87" t="s">
        <v>27</v>
      </c>
      <c r="C672" s="49" t="s">
        <v>468</v>
      </c>
      <c r="D672" s="13">
        <v>56</v>
      </c>
      <c r="E672" s="13">
        <v>13</v>
      </c>
      <c r="F672" s="13">
        <v>11</v>
      </c>
      <c r="G672" s="13">
        <v>26.666666666666668</v>
      </c>
      <c r="H672" s="13">
        <v>10</v>
      </c>
      <c r="I672" s="13">
        <v>20</v>
      </c>
      <c r="J672" s="13">
        <v>9</v>
      </c>
      <c r="K672" s="13">
        <v>0</v>
      </c>
      <c r="L672" s="13">
        <v>8</v>
      </c>
      <c r="M672" s="13">
        <v>0</v>
      </c>
      <c r="N672" s="13">
        <v>8</v>
      </c>
      <c r="O672" s="13">
        <v>0</v>
      </c>
      <c r="P672" s="13">
        <v>7</v>
      </c>
      <c r="Q672" s="13">
        <v>0</v>
      </c>
      <c r="R672" s="13">
        <v>0</v>
      </c>
      <c r="S672" s="13" t="s">
        <v>464</v>
      </c>
      <c r="AB672" s="13">
        <v>54</v>
      </c>
      <c r="AC672" s="13">
        <v>63</v>
      </c>
      <c r="AD672" s="13">
        <v>66</v>
      </c>
      <c r="AE672" s="13">
        <v>61</v>
      </c>
      <c r="AF672" s="13">
        <v>0</v>
      </c>
      <c r="AG672" s="13">
        <v>74</v>
      </c>
      <c r="AH672" s="13">
        <v>79</v>
      </c>
      <c r="AI672" s="13">
        <v>79</v>
      </c>
      <c r="AJ672" s="13">
        <v>69</v>
      </c>
      <c r="AK672" s="13">
        <v>69</v>
      </c>
      <c r="AL672" s="13">
        <v>49</v>
      </c>
      <c r="AM672" s="13">
        <v>51</v>
      </c>
      <c r="AN672" s="13">
        <v>31</v>
      </c>
      <c r="AO672" s="13">
        <v>31</v>
      </c>
      <c r="AP672" s="13">
        <v>30</v>
      </c>
      <c r="AQ672" s="13">
        <v>56</v>
      </c>
      <c r="AR672" s="13">
        <v>29</v>
      </c>
      <c r="AS672" s="13">
        <v>48</v>
      </c>
      <c r="AT672" s="13">
        <v>28</v>
      </c>
      <c r="AU672" s="13">
        <v>48</v>
      </c>
      <c r="AV672" s="13">
        <v>26</v>
      </c>
      <c r="AW672" s="13">
        <v>48</v>
      </c>
      <c r="AX672" s="13">
        <v>25</v>
      </c>
      <c r="AY672" s="13">
        <v>48</v>
      </c>
      <c r="AZ672" s="13">
        <v>24</v>
      </c>
      <c r="BA672" s="13">
        <v>48</v>
      </c>
      <c r="BC672" s="5">
        <f>AB672-D672</f>
        <v>-2</v>
      </c>
      <c r="BD672" s="5">
        <f>AC672-E672</f>
        <v>50</v>
      </c>
      <c r="BE672" s="5">
        <f>AD672-F672</f>
        <v>55</v>
      </c>
      <c r="BF672" s="5">
        <f>AE672-G672</f>
        <v>34.333333333333329</v>
      </c>
      <c r="BH672" s="5" t="e">
        <f>AG672-#REF!</f>
        <v>#REF!</v>
      </c>
      <c r="BJ672" s="5" t="e">
        <f>AI672-#REF!</f>
        <v>#REF!</v>
      </c>
      <c r="BL672" s="5" t="e">
        <f>AK672-#REF!</f>
        <v>#REF!</v>
      </c>
      <c r="BN672" s="5" t="e">
        <f>AM672-#REF!</f>
        <v>#REF!</v>
      </c>
      <c r="BP672" s="5" t="e">
        <f>AO672-#REF!</f>
        <v>#REF!</v>
      </c>
      <c r="BR672" s="5" t="e">
        <f>AQ672-#REF!</f>
        <v>#REF!</v>
      </c>
      <c r="BT672" s="5">
        <f>AS672-I672</f>
        <v>28</v>
      </c>
      <c r="BV672" s="5">
        <f>AU672-K672</f>
        <v>48</v>
      </c>
      <c r="BX672" s="5">
        <f>AW672-M672</f>
        <v>48</v>
      </c>
      <c r="BZ672" s="5">
        <f>AY672-O672</f>
        <v>48</v>
      </c>
      <c r="CB672" s="5">
        <f>BA672-Q672</f>
        <v>48</v>
      </c>
    </row>
    <row r="673" spans="1:80" ht="45" customHeight="1" x14ac:dyDescent="0.25">
      <c r="A673" s="38" t="str">
        <f>A672</f>
        <v>5.2.1.1</v>
      </c>
      <c r="B673" s="87"/>
      <c r="C673" s="49" t="s">
        <v>58</v>
      </c>
      <c r="D673" s="13">
        <v>1.829</v>
      </c>
      <c r="E673" s="13">
        <v>0.88000000000000012</v>
      </c>
      <c r="F673" s="13">
        <v>0.40100000000000002</v>
      </c>
      <c r="G673" s="13">
        <v>1.0366666666666668</v>
      </c>
      <c r="H673" s="13">
        <v>0.3809499999999999</v>
      </c>
      <c r="I673" s="13">
        <v>0.64600000000000002</v>
      </c>
      <c r="J673" s="13">
        <v>0.36837864999999992</v>
      </c>
      <c r="K673" s="13">
        <v>0</v>
      </c>
      <c r="L673" s="13">
        <v>0.35622215454999995</v>
      </c>
      <c r="M673" s="13">
        <v>0</v>
      </c>
      <c r="N673" s="13">
        <v>0.34696037853169992</v>
      </c>
      <c r="O673" s="13">
        <v>0</v>
      </c>
      <c r="P673" s="13">
        <v>0.3379394086898756</v>
      </c>
      <c r="Q673" s="13">
        <v>0</v>
      </c>
      <c r="R673" s="13">
        <v>0</v>
      </c>
      <c r="S673" s="13" t="s">
        <v>464</v>
      </c>
      <c r="AB673" s="13">
        <v>2.8355000000000001</v>
      </c>
      <c r="AC673" s="13">
        <v>3.2482000000000002</v>
      </c>
      <c r="AD673" s="13">
        <v>3.2867999999999999</v>
      </c>
      <c r="AE673" s="13">
        <v>3.1234999999999999</v>
      </c>
      <c r="AF673" s="13">
        <v>0</v>
      </c>
      <c r="AG673" s="13">
        <v>4.3724299999999996</v>
      </c>
      <c r="AH673" s="13">
        <v>3.9581</v>
      </c>
      <c r="AI673" s="13">
        <v>3.9581</v>
      </c>
      <c r="AJ673" s="13">
        <v>3.0737000000000001</v>
      </c>
      <c r="AK673" s="13">
        <v>3.0737000000000001</v>
      </c>
      <c r="AL673" s="13">
        <v>2.7193999999999998</v>
      </c>
      <c r="AM673" s="13">
        <v>2.7933999999999997</v>
      </c>
      <c r="AN673" s="13">
        <v>1.3864000000000001</v>
      </c>
      <c r="AO673" s="13">
        <v>1.3864000000000001</v>
      </c>
      <c r="AP673" s="13">
        <v>1.3964000000000001</v>
      </c>
      <c r="AQ673" s="13">
        <v>1.829</v>
      </c>
      <c r="AR673" s="13">
        <v>1.4264000000000001</v>
      </c>
      <c r="AS673" s="13">
        <v>1.3326</v>
      </c>
      <c r="AT673" s="13">
        <v>1.4464000000000004</v>
      </c>
      <c r="AU673" s="13">
        <v>1.3326</v>
      </c>
      <c r="AV673" s="13">
        <v>1.4364000000000003</v>
      </c>
      <c r="AW673" s="13">
        <v>1.3326</v>
      </c>
      <c r="AX673" s="13">
        <v>1.4764000000000002</v>
      </c>
      <c r="AY673" s="13">
        <v>1.3326</v>
      </c>
      <c r="AZ673" s="13">
        <v>1.5064000000000002</v>
      </c>
      <c r="BA673" s="13">
        <v>1.3326</v>
      </c>
      <c r="BC673" s="5">
        <f>AB673-D673</f>
        <v>1.0065000000000002</v>
      </c>
      <c r="BD673" s="5">
        <f>AC673-E673</f>
        <v>2.3681999999999999</v>
      </c>
      <c r="BE673" s="5">
        <f>AD673-F673</f>
        <v>2.8857999999999997</v>
      </c>
      <c r="BF673" s="5">
        <f>AE673-G673</f>
        <v>2.0868333333333329</v>
      </c>
      <c r="BH673" s="5" t="e">
        <f>AG673-#REF!</f>
        <v>#REF!</v>
      </c>
      <c r="BJ673" s="5" t="e">
        <f>AI673-#REF!</f>
        <v>#REF!</v>
      </c>
      <c r="BL673" s="5" t="e">
        <f>AK673-#REF!</f>
        <v>#REF!</v>
      </c>
      <c r="BN673" s="5" t="e">
        <f>AM673-#REF!</f>
        <v>#REF!</v>
      </c>
      <c r="BP673" s="5" t="e">
        <f>AO673-#REF!</f>
        <v>#REF!</v>
      </c>
      <c r="BR673" s="5" t="e">
        <f>AQ673-#REF!</f>
        <v>#REF!</v>
      </c>
      <c r="BT673" s="5">
        <f>AS673-I673</f>
        <v>0.68659999999999999</v>
      </c>
      <c r="BV673" s="5">
        <f>AU673-K673</f>
        <v>1.3326</v>
      </c>
      <c r="BX673" s="5">
        <f>AW673-M673</f>
        <v>1.3326</v>
      </c>
      <c r="BZ673" s="5">
        <f>AY673-O673</f>
        <v>1.3326</v>
      </c>
      <c r="CB673" s="5">
        <f>BA673-Q673</f>
        <v>1.3326</v>
      </c>
    </row>
    <row r="674" spans="1:80" ht="30" customHeight="1" x14ac:dyDescent="0.25">
      <c r="A674" s="38" t="s">
        <v>313</v>
      </c>
      <c r="B674" s="87" t="s">
        <v>29</v>
      </c>
      <c r="C674" s="49" t="s">
        <v>468</v>
      </c>
      <c r="D674" s="13">
        <v>40</v>
      </c>
      <c r="E674" s="13">
        <v>12</v>
      </c>
      <c r="F674" s="13">
        <v>13</v>
      </c>
      <c r="G674" s="13">
        <v>21.666666666666668</v>
      </c>
      <c r="H674" s="13">
        <v>0</v>
      </c>
      <c r="I674" s="13">
        <v>0</v>
      </c>
      <c r="J674" s="13">
        <v>0</v>
      </c>
      <c r="K674" s="13">
        <v>0</v>
      </c>
      <c r="L674" s="13">
        <v>0</v>
      </c>
      <c r="M674" s="13">
        <v>0</v>
      </c>
      <c r="N674" s="13">
        <v>0</v>
      </c>
      <c r="O674" s="13">
        <v>0</v>
      </c>
      <c r="P674" s="13">
        <v>0</v>
      </c>
      <c r="Q674" s="13">
        <v>0</v>
      </c>
      <c r="R674" s="13">
        <v>0</v>
      </c>
      <c r="S674" s="13" t="s">
        <v>464</v>
      </c>
      <c r="AB674" s="13">
        <v>0</v>
      </c>
      <c r="AC674" s="13">
        <v>0</v>
      </c>
      <c r="AD674" s="13">
        <v>0</v>
      </c>
      <c r="AE674" s="13">
        <v>0</v>
      </c>
      <c r="AF674" s="13">
        <v>0</v>
      </c>
      <c r="AG674" s="13">
        <v>12</v>
      </c>
      <c r="AH674" s="13">
        <v>4</v>
      </c>
      <c r="AI674" s="13">
        <v>4</v>
      </c>
      <c r="AJ674" s="13">
        <v>1</v>
      </c>
      <c r="AK674" s="13">
        <v>1</v>
      </c>
      <c r="AL674" s="13">
        <v>4</v>
      </c>
      <c r="AM674" s="13">
        <v>2</v>
      </c>
      <c r="AN674" s="13">
        <v>6</v>
      </c>
      <c r="AO674" s="13">
        <v>6</v>
      </c>
      <c r="AP674" s="13">
        <v>5</v>
      </c>
      <c r="AQ674" s="13">
        <v>40</v>
      </c>
      <c r="AR674" s="13">
        <v>4</v>
      </c>
      <c r="AS674" s="13">
        <v>39</v>
      </c>
      <c r="AT674" s="13">
        <v>3</v>
      </c>
      <c r="AU674" s="13">
        <v>38</v>
      </c>
      <c r="AV674" s="13">
        <v>2</v>
      </c>
      <c r="AW674" s="13">
        <v>37</v>
      </c>
      <c r="AX674" s="13">
        <v>1</v>
      </c>
      <c r="AY674" s="13">
        <v>36</v>
      </c>
      <c r="AZ674" s="13">
        <v>1</v>
      </c>
      <c r="BA674" s="13">
        <v>36</v>
      </c>
      <c r="BC674" s="5">
        <f>AB674-D674</f>
        <v>-40</v>
      </c>
      <c r="BD674" s="5">
        <f>AC674-E674</f>
        <v>-12</v>
      </c>
      <c r="BE674" s="5">
        <f>AD674-F674</f>
        <v>-13</v>
      </c>
      <c r="BF674" s="5">
        <f>AE674-G674</f>
        <v>-21.666666666666668</v>
      </c>
      <c r="BH674" s="5" t="e">
        <f>AG674-#REF!</f>
        <v>#REF!</v>
      </c>
      <c r="BJ674" s="5" t="e">
        <f>AI674-#REF!</f>
        <v>#REF!</v>
      </c>
      <c r="BL674" s="5" t="e">
        <f>AK674-#REF!</f>
        <v>#REF!</v>
      </c>
      <c r="BN674" s="5" t="e">
        <f>AM674-#REF!</f>
        <v>#REF!</v>
      </c>
      <c r="BP674" s="5" t="e">
        <f>AO674-#REF!</f>
        <v>#REF!</v>
      </c>
      <c r="BR674" s="5" t="e">
        <f>AQ674-#REF!</f>
        <v>#REF!</v>
      </c>
      <c r="BT674" s="5">
        <f>AS674-I674</f>
        <v>39</v>
      </c>
      <c r="BV674" s="5">
        <f>AU674-K674</f>
        <v>38</v>
      </c>
      <c r="BX674" s="5">
        <f>AW674-M674</f>
        <v>37</v>
      </c>
      <c r="BZ674" s="5">
        <f>AY674-O674</f>
        <v>36</v>
      </c>
      <c r="CB674" s="5">
        <f>BA674-Q674</f>
        <v>36</v>
      </c>
    </row>
    <row r="675" spans="1:80" ht="30" customHeight="1" x14ac:dyDescent="0.25">
      <c r="A675" s="38" t="str">
        <f>A674</f>
        <v>5.2.1.2</v>
      </c>
      <c r="B675" s="87"/>
      <c r="C675" s="49" t="s">
        <v>58</v>
      </c>
      <c r="D675" s="13">
        <v>2.15</v>
      </c>
      <c r="E675" s="13">
        <v>0.85199999999999998</v>
      </c>
      <c r="F675" s="13">
        <v>1.071</v>
      </c>
      <c r="G675" s="13">
        <v>1.3576666666666666</v>
      </c>
      <c r="H675" s="13">
        <v>0</v>
      </c>
      <c r="I675" s="13">
        <v>0</v>
      </c>
      <c r="J675" s="13">
        <v>0</v>
      </c>
      <c r="K675" s="13">
        <v>0</v>
      </c>
      <c r="L675" s="13">
        <v>0</v>
      </c>
      <c r="M675" s="13">
        <v>0</v>
      </c>
      <c r="N675" s="13">
        <v>0</v>
      </c>
      <c r="O675" s="13">
        <v>0</v>
      </c>
      <c r="P675" s="13">
        <v>0</v>
      </c>
      <c r="Q675" s="13">
        <v>0</v>
      </c>
      <c r="R675" s="13">
        <v>0</v>
      </c>
      <c r="S675" s="13" t="s">
        <v>464</v>
      </c>
      <c r="AB675" s="13">
        <v>0</v>
      </c>
      <c r="AC675" s="13">
        <v>0</v>
      </c>
      <c r="AD675" s="13">
        <v>0</v>
      </c>
      <c r="AE675" s="13">
        <v>0</v>
      </c>
      <c r="AF675" s="13">
        <v>0</v>
      </c>
      <c r="AG675" s="13">
        <v>0.47399999999999998</v>
      </c>
      <c r="AH675" s="13">
        <v>0.12800000000000011</v>
      </c>
      <c r="AI675" s="13">
        <v>0.12800000000000011</v>
      </c>
      <c r="AJ675" s="13">
        <v>4.9999999999999822E-2</v>
      </c>
      <c r="AK675" s="13">
        <v>4.9999999999999822E-2</v>
      </c>
      <c r="AL675" s="13">
        <v>0.124</v>
      </c>
      <c r="AM675" s="13">
        <v>0.05</v>
      </c>
      <c r="AN675" s="13">
        <v>0.23</v>
      </c>
      <c r="AO675" s="13">
        <v>0.23</v>
      </c>
      <c r="AP675" s="13">
        <v>0.22999999999999998</v>
      </c>
      <c r="AQ675" s="13">
        <v>2.15</v>
      </c>
      <c r="AR675" s="13">
        <v>0.22999999999999998</v>
      </c>
      <c r="AS675" s="13">
        <v>2.1100000000000003</v>
      </c>
      <c r="AT675" s="13">
        <v>0.20999999999999996</v>
      </c>
      <c r="AU675" s="13">
        <v>2.2400000000000007</v>
      </c>
      <c r="AV675" s="13">
        <v>0.18999999999999995</v>
      </c>
      <c r="AW675" s="13">
        <v>2.2000000000000006</v>
      </c>
      <c r="AX675" s="13">
        <v>9.9999999999999978E-2</v>
      </c>
      <c r="AY675" s="13">
        <v>2.1600000000000006</v>
      </c>
      <c r="AZ675" s="13">
        <v>3.0000000000000027E-2</v>
      </c>
      <c r="BA675" s="13">
        <v>2.1600000000000006</v>
      </c>
      <c r="BC675" s="5">
        <f>AB675-D675</f>
        <v>-2.15</v>
      </c>
      <c r="BD675" s="5">
        <f>AC675-E675</f>
        <v>-0.85199999999999998</v>
      </c>
      <c r="BE675" s="5">
        <f>AD675-F675</f>
        <v>-1.071</v>
      </c>
      <c r="BF675" s="5">
        <f>AE675-G675</f>
        <v>-1.3576666666666666</v>
      </c>
      <c r="BH675" s="5" t="e">
        <f>AG675-#REF!</f>
        <v>#REF!</v>
      </c>
      <c r="BJ675" s="5" t="e">
        <f>AI675-#REF!</f>
        <v>#REF!</v>
      </c>
      <c r="BL675" s="5" t="e">
        <f>AK675-#REF!</f>
        <v>#REF!</v>
      </c>
      <c r="BN675" s="5" t="e">
        <f>AM675-#REF!</f>
        <v>#REF!</v>
      </c>
      <c r="BP675" s="5" t="e">
        <f>AO675-#REF!</f>
        <v>#REF!</v>
      </c>
      <c r="BR675" s="5" t="e">
        <f>AQ675-#REF!</f>
        <v>#REF!</v>
      </c>
      <c r="BT675" s="5">
        <f>AS675-I675</f>
        <v>2.1100000000000003</v>
      </c>
      <c r="BV675" s="5">
        <f>AU675-K675</f>
        <v>2.2400000000000007</v>
      </c>
      <c r="BX675" s="5">
        <f>AW675-M675</f>
        <v>2.2000000000000006</v>
      </c>
      <c r="BZ675" s="5">
        <f>AY675-O675</f>
        <v>2.1600000000000006</v>
      </c>
      <c r="CB675" s="5">
        <f>BA675-Q675</f>
        <v>2.1600000000000006</v>
      </c>
    </row>
    <row r="676" spans="1:80" ht="45" customHeight="1" x14ac:dyDescent="0.25">
      <c r="A676" s="38" t="s">
        <v>314</v>
      </c>
      <c r="B676" s="87" t="s">
        <v>31</v>
      </c>
      <c r="C676" s="49" t="s">
        <v>468</v>
      </c>
      <c r="D676" s="13">
        <v>0</v>
      </c>
      <c r="E676" s="13">
        <v>0</v>
      </c>
      <c r="F676" s="13">
        <v>0</v>
      </c>
      <c r="G676" s="13">
        <v>0</v>
      </c>
      <c r="H676" s="13">
        <v>0</v>
      </c>
      <c r="I676" s="13">
        <v>0</v>
      </c>
      <c r="J676" s="13">
        <v>0</v>
      </c>
      <c r="K676" s="13">
        <v>0</v>
      </c>
      <c r="L676" s="13">
        <v>0</v>
      </c>
      <c r="M676" s="13">
        <v>0</v>
      </c>
      <c r="N676" s="13">
        <v>0</v>
      </c>
      <c r="O676" s="13">
        <v>0</v>
      </c>
      <c r="P676" s="13">
        <v>0</v>
      </c>
      <c r="Q676" s="13">
        <v>0</v>
      </c>
      <c r="R676" s="13">
        <v>0</v>
      </c>
      <c r="S676" s="13" t="s">
        <v>464</v>
      </c>
      <c r="AB676" s="13">
        <v>21</v>
      </c>
      <c r="AC676" s="13">
        <v>16</v>
      </c>
      <c r="AD676" s="13">
        <v>9</v>
      </c>
      <c r="AE676" s="13">
        <v>15.333333333333334</v>
      </c>
      <c r="AF676" s="13">
        <v>0</v>
      </c>
      <c r="AG676" s="13">
        <v>0</v>
      </c>
      <c r="AH676" s="13">
        <v>0</v>
      </c>
      <c r="AI676" s="13">
        <v>0</v>
      </c>
      <c r="AJ676" s="13">
        <v>0</v>
      </c>
      <c r="AK676" s="13">
        <v>0</v>
      </c>
      <c r="AL676" s="13">
        <v>0</v>
      </c>
      <c r="AM676" s="13">
        <v>0</v>
      </c>
      <c r="AN676" s="13">
        <v>0</v>
      </c>
      <c r="AO676" s="13"/>
      <c r="AP676" s="13">
        <v>0</v>
      </c>
      <c r="AQ676" s="13">
        <v>0</v>
      </c>
      <c r="AR676" s="13">
        <v>0</v>
      </c>
      <c r="AS676" s="13">
        <v>0</v>
      </c>
      <c r="AT676" s="13">
        <v>0</v>
      </c>
      <c r="AU676" s="13">
        <v>0</v>
      </c>
      <c r="AV676" s="13">
        <v>0</v>
      </c>
      <c r="AW676" s="13">
        <v>0</v>
      </c>
      <c r="AX676" s="13">
        <v>0</v>
      </c>
      <c r="AY676" s="13">
        <v>0</v>
      </c>
      <c r="AZ676" s="13">
        <v>0</v>
      </c>
      <c r="BA676" s="13">
        <v>0</v>
      </c>
      <c r="BC676" s="5">
        <f>AB676-D676</f>
        <v>21</v>
      </c>
      <c r="BD676" s="5">
        <f>AC676-E676</f>
        <v>16</v>
      </c>
      <c r="BE676" s="5">
        <f>AD676-F676</f>
        <v>9</v>
      </c>
      <c r="BF676" s="5">
        <f>AE676-G676</f>
        <v>15.333333333333334</v>
      </c>
      <c r="BH676" s="5" t="e">
        <f>AG676-#REF!</f>
        <v>#REF!</v>
      </c>
      <c r="BJ676" s="5" t="e">
        <f>AI676-#REF!</f>
        <v>#REF!</v>
      </c>
      <c r="BL676" s="5" t="e">
        <f>AK676-#REF!</f>
        <v>#REF!</v>
      </c>
      <c r="BN676" s="5" t="e">
        <f>AM676-#REF!</f>
        <v>#REF!</v>
      </c>
      <c r="BP676" s="5" t="e">
        <f>AO676-#REF!</f>
        <v>#REF!</v>
      </c>
      <c r="BR676" s="5" t="e">
        <f>AQ676-#REF!</f>
        <v>#REF!</v>
      </c>
      <c r="BT676" s="5">
        <f>AS676-I676</f>
        <v>0</v>
      </c>
      <c r="BV676" s="5">
        <f>AU676-K676</f>
        <v>0</v>
      </c>
      <c r="BX676" s="5">
        <f>AW676-M676</f>
        <v>0</v>
      </c>
      <c r="BZ676" s="5">
        <f>AY676-O676</f>
        <v>0</v>
      </c>
      <c r="CB676" s="5">
        <f>BA676-Q676</f>
        <v>0</v>
      </c>
    </row>
    <row r="677" spans="1:80" ht="45" customHeight="1" x14ac:dyDescent="0.25">
      <c r="A677" s="38" t="str">
        <f>A676</f>
        <v>5.2.1.3</v>
      </c>
      <c r="B677" s="87"/>
      <c r="C677" s="49" t="s">
        <v>58</v>
      </c>
      <c r="D677" s="13">
        <v>0</v>
      </c>
      <c r="E677" s="13">
        <v>0</v>
      </c>
      <c r="F677" s="13">
        <v>0</v>
      </c>
      <c r="G677" s="13">
        <v>0</v>
      </c>
      <c r="H677" s="13">
        <v>0</v>
      </c>
      <c r="I677" s="13">
        <v>0</v>
      </c>
      <c r="J677" s="13">
        <v>0</v>
      </c>
      <c r="K677" s="13">
        <v>0</v>
      </c>
      <c r="L677" s="13">
        <v>0</v>
      </c>
      <c r="M677" s="13">
        <v>0</v>
      </c>
      <c r="N677" s="13">
        <v>0</v>
      </c>
      <c r="O677" s="13">
        <v>0</v>
      </c>
      <c r="P677" s="13">
        <v>0</v>
      </c>
      <c r="Q677" s="13">
        <v>0</v>
      </c>
      <c r="R677" s="13">
        <v>0</v>
      </c>
      <c r="S677" s="13" t="s">
        <v>464</v>
      </c>
      <c r="AB677" s="13">
        <v>0.73550000000000004</v>
      </c>
      <c r="AC677" s="13">
        <v>0.5</v>
      </c>
      <c r="AD677" s="13">
        <v>0.15500000000000003</v>
      </c>
      <c r="AE677" s="13">
        <v>0.46350000000000002</v>
      </c>
      <c r="AF677" s="13">
        <v>0</v>
      </c>
      <c r="AG677" s="13">
        <v>0</v>
      </c>
      <c r="AH677" s="13">
        <v>0</v>
      </c>
      <c r="AI677" s="13">
        <v>0</v>
      </c>
      <c r="AJ677" s="13">
        <v>0</v>
      </c>
      <c r="AK677" s="13">
        <v>0</v>
      </c>
      <c r="AL677" s="13">
        <v>0</v>
      </c>
      <c r="AM677" s="13">
        <v>0</v>
      </c>
      <c r="AN677" s="13">
        <v>0</v>
      </c>
      <c r="AO677" s="13"/>
      <c r="AP677" s="13">
        <v>0</v>
      </c>
      <c r="AQ677" s="13">
        <v>0</v>
      </c>
      <c r="AR677" s="13">
        <v>0</v>
      </c>
      <c r="AS677" s="13">
        <v>0</v>
      </c>
      <c r="AT677" s="13">
        <v>0</v>
      </c>
      <c r="AU677" s="13">
        <v>0</v>
      </c>
      <c r="AV677" s="13">
        <v>0</v>
      </c>
      <c r="AW677" s="13">
        <v>0</v>
      </c>
      <c r="AX677" s="13">
        <v>0</v>
      </c>
      <c r="AY677" s="13">
        <v>0</v>
      </c>
      <c r="AZ677" s="13">
        <v>0</v>
      </c>
      <c r="BA677" s="13">
        <v>0</v>
      </c>
      <c r="BC677" s="5">
        <f>AB677-D677</f>
        <v>0.73550000000000004</v>
      </c>
      <c r="BD677" s="5">
        <f>AC677-E677</f>
        <v>0.5</v>
      </c>
      <c r="BE677" s="5">
        <f>AD677-F677</f>
        <v>0.15500000000000003</v>
      </c>
      <c r="BF677" s="5">
        <f>AE677-G677</f>
        <v>0.46350000000000002</v>
      </c>
      <c r="BH677" s="5" t="e">
        <f>AG677-#REF!</f>
        <v>#REF!</v>
      </c>
      <c r="BJ677" s="5" t="e">
        <f>AI677-#REF!</f>
        <v>#REF!</v>
      </c>
      <c r="BL677" s="5" t="e">
        <f>AK677-#REF!</f>
        <v>#REF!</v>
      </c>
      <c r="BN677" s="5" t="e">
        <f>AM677-#REF!</f>
        <v>#REF!</v>
      </c>
      <c r="BP677" s="5" t="e">
        <f>AO677-#REF!</f>
        <v>#REF!</v>
      </c>
      <c r="BR677" s="5" t="e">
        <f>AQ677-#REF!</f>
        <v>#REF!</v>
      </c>
      <c r="BT677" s="5">
        <f>AS677-I677</f>
        <v>0</v>
      </c>
      <c r="BV677" s="5">
        <f>AU677-K677</f>
        <v>0</v>
      </c>
      <c r="BX677" s="5">
        <f>AW677-M677</f>
        <v>0</v>
      </c>
      <c r="BZ677" s="5">
        <f>AY677-O677</f>
        <v>0</v>
      </c>
      <c r="CB677" s="5">
        <f>BA677-Q677</f>
        <v>0</v>
      </c>
    </row>
    <row r="678" spans="1:80" ht="45" customHeight="1" x14ac:dyDescent="0.25">
      <c r="A678" s="38" t="s">
        <v>315</v>
      </c>
      <c r="B678" s="87" t="s">
        <v>33</v>
      </c>
      <c r="C678" s="49" t="s">
        <v>468</v>
      </c>
      <c r="D678" s="13">
        <v>43</v>
      </c>
      <c r="E678" s="13">
        <v>68</v>
      </c>
      <c r="F678" s="13">
        <v>104</v>
      </c>
      <c r="G678" s="13">
        <v>71.666666666666671</v>
      </c>
      <c r="H678" s="13">
        <v>62</v>
      </c>
      <c r="I678" s="13">
        <v>164</v>
      </c>
      <c r="J678" s="13">
        <v>59</v>
      </c>
      <c r="K678" s="13">
        <v>15</v>
      </c>
      <c r="L678" s="13">
        <v>58</v>
      </c>
      <c r="M678" s="13">
        <v>11</v>
      </c>
      <c r="N678" s="13">
        <v>55</v>
      </c>
      <c r="O678" s="13">
        <v>8</v>
      </c>
      <c r="P678" s="13">
        <v>53</v>
      </c>
      <c r="Q678" s="13">
        <v>5</v>
      </c>
      <c r="R678" s="13">
        <v>2</v>
      </c>
      <c r="S678" s="13" t="s">
        <v>464</v>
      </c>
      <c r="AB678" s="13">
        <v>0</v>
      </c>
      <c r="AC678" s="13">
        <v>0</v>
      </c>
      <c r="AD678" s="13">
        <v>0</v>
      </c>
      <c r="AE678" s="13">
        <v>0</v>
      </c>
      <c r="AF678" s="13">
        <v>0</v>
      </c>
      <c r="AG678" s="13">
        <v>6</v>
      </c>
      <c r="AH678" s="13">
        <v>0</v>
      </c>
      <c r="AI678" s="13">
        <v>0</v>
      </c>
      <c r="AJ678" s="13">
        <v>0</v>
      </c>
      <c r="AK678" s="13">
        <v>0</v>
      </c>
      <c r="AL678" s="13">
        <v>2</v>
      </c>
      <c r="AM678" s="13">
        <v>2</v>
      </c>
      <c r="AN678" s="13">
        <v>33</v>
      </c>
      <c r="AO678" s="13">
        <v>33</v>
      </c>
      <c r="AP678" s="13">
        <v>32</v>
      </c>
      <c r="AQ678" s="13">
        <v>43</v>
      </c>
      <c r="AR678" s="13">
        <v>31</v>
      </c>
      <c r="AS678" s="13">
        <v>42</v>
      </c>
      <c r="AT678" s="13">
        <v>30</v>
      </c>
      <c r="AU678" s="13">
        <v>41</v>
      </c>
      <c r="AV678" s="13">
        <v>28</v>
      </c>
      <c r="AW678" s="13">
        <v>40</v>
      </c>
      <c r="AX678" s="13">
        <v>27</v>
      </c>
      <c r="AY678" s="13">
        <v>39</v>
      </c>
      <c r="AZ678" s="13">
        <v>26</v>
      </c>
      <c r="BA678" s="13">
        <v>38</v>
      </c>
      <c r="BC678" s="5">
        <f>AB678-D678</f>
        <v>-43</v>
      </c>
      <c r="BD678" s="5">
        <f>AC678-E678</f>
        <v>-68</v>
      </c>
      <c r="BE678" s="5">
        <f>AD678-F678</f>
        <v>-104</v>
      </c>
      <c r="BF678" s="5">
        <f>AE678-G678</f>
        <v>-71.666666666666671</v>
      </c>
      <c r="BH678" s="5" t="e">
        <f>AG678-#REF!</f>
        <v>#REF!</v>
      </c>
      <c r="BJ678" s="5" t="e">
        <f>AI678-#REF!</f>
        <v>#REF!</v>
      </c>
      <c r="BL678" s="5" t="e">
        <f>AK678-#REF!</f>
        <v>#REF!</v>
      </c>
      <c r="BN678" s="5" t="e">
        <f>AM678-#REF!</f>
        <v>#REF!</v>
      </c>
      <c r="BP678" s="5" t="e">
        <f>AO678-#REF!</f>
        <v>#REF!</v>
      </c>
      <c r="BR678" s="5" t="e">
        <f>AQ678-#REF!</f>
        <v>#REF!</v>
      </c>
      <c r="BT678" s="5">
        <f>AS678-I678</f>
        <v>-122</v>
      </c>
      <c r="BV678" s="5">
        <f>AU678-K678</f>
        <v>26</v>
      </c>
      <c r="BX678" s="5">
        <f>AW678-M678</f>
        <v>29</v>
      </c>
      <c r="BZ678" s="5">
        <f>AY678-O678</f>
        <v>31</v>
      </c>
      <c r="CB678" s="5">
        <f>BA678-Q678</f>
        <v>33</v>
      </c>
    </row>
    <row r="679" spans="1:80" ht="45" customHeight="1" x14ac:dyDescent="0.25">
      <c r="A679" s="38" t="str">
        <f>A678</f>
        <v>5.2.1.4</v>
      </c>
      <c r="B679" s="87"/>
      <c r="C679" s="49" t="s">
        <v>58</v>
      </c>
      <c r="D679" s="13">
        <v>2.3169999999999997</v>
      </c>
      <c r="E679" s="13">
        <v>4.8279999999999994</v>
      </c>
      <c r="F679" s="13">
        <v>6.7960000000000012</v>
      </c>
      <c r="G679" s="13">
        <v>4.6470000000000002</v>
      </c>
      <c r="H679" s="13">
        <v>5.0860000000000021</v>
      </c>
      <c r="I679" s="13">
        <v>10.706</v>
      </c>
      <c r="J679" s="13">
        <v>4.8360000000000021</v>
      </c>
      <c r="K679" s="13">
        <v>1.9594268292682919</v>
      </c>
      <c r="L679" s="13">
        <v>4.5960000000000027</v>
      </c>
      <c r="M679" s="13">
        <v>1.7621463414634162</v>
      </c>
      <c r="N679" s="13">
        <v>4.4060000000000015</v>
      </c>
      <c r="O679" s="13">
        <v>1.6329512195121909</v>
      </c>
      <c r="P679" s="13">
        <v>4.2260000000000026</v>
      </c>
      <c r="Q679" s="13">
        <v>1.4851951219512372</v>
      </c>
      <c r="R679" s="13">
        <v>1.3766731707315878</v>
      </c>
      <c r="S679" s="13" t="s">
        <v>464</v>
      </c>
      <c r="AB679" s="13">
        <v>0</v>
      </c>
      <c r="AC679" s="13">
        <v>0</v>
      </c>
      <c r="AD679" s="13">
        <v>0</v>
      </c>
      <c r="AE679" s="13">
        <v>0</v>
      </c>
      <c r="AF679" s="13">
        <v>0</v>
      </c>
      <c r="AG679" s="13">
        <v>0.32</v>
      </c>
      <c r="AH679" s="13">
        <v>0</v>
      </c>
      <c r="AI679" s="13">
        <v>0</v>
      </c>
      <c r="AJ679" s="13">
        <v>0</v>
      </c>
      <c r="AK679" s="13">
        <v>0</v>
      </c>
      <c r="AL679" s="13">
        <v>6.3E-2</v>
      </c>
      <c r="AM679" s="13">
        <v>6.3E-2</v>
      </c>
      <c r="AN679" s="13">
        <v>1.0245</v>
      </c>
      <c r="AO679" s="13">
        <v>1.0245</v>
      </c>
      <c r="AP679" s="13">
        <v>1.1045000000000003</v>
      </c>
      <c r="AQ679" s="13">
        <v>2.3169999999999997</v>
      </c>
      <c r="AR679" s="13">
        <v>1.1745000000000005</v>
      </c>
      <c r="AS679" s="13">
        <v>2.3269999999999995</v>
      </c>
      <c r="AT679" s="13">
        <v>1.2545000000000002</v>
      </c>
      <c r="AU679" s="13">
        <v>2.3369999999999993</v>
      </c>
      <c r="AV679" s="13">
        <v>1.2944999999999998</v>
      </c>
      <c r="AW679" s="13">
        <v>2.3469999999999991</v>
      </c>
      <c r="AX679" s="13">
        <v>1.3645</v>
      </c>
      <c r="AY679" s="13">
        <v>2.3469999999999991</v>
      </c>
      <c r="AZ679" s="13">
        <v>1.4345000000000003</v>
      </c>
      <c r="BA679" s="13">
        <v>2.3469999999999991</v>
      </c>
      <c r="BC679" s="5">
        <f>AB679-D679</f>
        <v>-2.3169999999999997</v>
      </c>
      <c r="BD679" s="5">
        <f>AC679-E679</f>
        <v>-4.8279999999999994</v>
      </c>
      <c r="BE679" s="5">
        <f>AD679-F679</f>
        <v>-6.7960000000000012</v>
      </c>
      <c r="BF679" s="5">
        <f>AE679-G679</f>
        <v>-4.6470000000000002</v>
      </c>
      <c r="BH679" s="5" t="e">
        <f>AG679-#REF!</f>
        <v>#REF!</v>
      </c>
      <c r="BJ679" s="5" t="e">
        <f>AI679-#REF!</f>
        <v>#REF!</v>
      </c>
      <c r="BL679" s="5" t="e">
        <f>AK679-#REF!</f>
        <v>#REF!</v>
      </c>
      <c r="BN679" s="5" t="e">
        <f>AM679-#REF!</f>
        <v>#REF!</v>
      </c>
      <c r="BP679" s="5" t="e">
        <f>AO679-#REF!</f>
        <v>#REF!</v>
      </c>
      <c r="BR679" s="5" t="e">
        <f>AQ679-#REF!</f>
        <v>#REF!</v>
      </c>
      <c r="BT679" s="5">
        <f>AS679-I679</f>
        <v>-8.3789999999999996</v>
      </c>
      <c r="BV679" s="5">
        <f>AU679-K679</f>
        <v>0.37757317073170737</v>
      </c>
      <c r="BX679" s="5">
        <f>AW679-M679</f>
        <v>0.58485365853658289</v>
      </c>
      <c r="BZ679" s="5">
        <f>AY679-O679</f>
        <v>0.71404878048780818</v>
      </c>
      <c r="CB679" s="5">
        <f>BA679-Q679</f>
        <v>0.86180487804876194</v>
      </c>
    </row>
    <row r="680" spans="1:80" ht="75" customHeight="1" x14ac:dyDescent="0.25">
      <c r="A680" s="38" t="s">
        <v>316</v>
      </c>
      <c r="B680" s="87" t="s">
        <v>35</v>
      </c>
      <c r="C680" s="49" t="s">
        <v>468</v>
      </c>
      <c r="D680" s="13">
        <v>112</v>
      </c>
      <c r="E680" s="13">
        <v>116</v>
      </c>
      <c r="F680" s="13">
        <v>170</v>
      </c>
      <c r="G680" s="13">
        <v>132.66666666666666</v>
      </c>
      <c r="H680" s="13">
        <v>121</v>
      </c>
      <c r="I680" s="13">
        <v>45</v>
      </c>
      <c r="J680" s="13">
        <v>120</v>
      </c>
      <c r="K680" s="13">
        <v>43</v>
      </c>
      <c r="L680" s="13">
        <v>116</v>
      </c>
      <c r="M680" s="13">
        <v>41</v>
      </c>
      <c r="N680" s="13">
        <v>113</v>
      </c>
      <c r="O680" s="13">
        <v>39</v>
      </c>
      <c r="P680" s="13">
        <v>113</v>
      </c>
      <c r="Q680" s="13">
        <v>38</v>
      </c>
      <c r="R680" s="13">
        <v>38</v>
      </c>
      <c r="S680" s="13" t="s">
        <v>464</v>
      </c>
      <c r="AB680" s="13">
        <v>102</v>
      </c>
      <c r="AC680" s="13">
        <v>94</v>
      </c>
      <c r="AD680" s="13">
        <v>128</v>
      </c>
      <c r="AE680" s="13">
        <v>108</v>
      </c>
      <c r="AF680" s="13">
        <v>0</v>
      </c>
      <c r="AG680" s="13">
        <v>129</v>
      </c>
      <c r="AH680" s="13">
        <v>113</v>
      </c>
      <c r="AI680" s="13">
        <v>113</v>
      </c>
      <c r="AJ680" s="13">
        <v>100</v>
      </c>
      <c r="AK680" s="13">
        <v>100</v>
      </c>
      <c r="AL680" s="13">
        <v>130</v>
      </c>
      <c r="AM680" s="13">
        <v>130</v>
      </c>
      <c r="AN680" s="13">
        <v>105</v>
      </c>
      <c r="AO680" s="13">
        <v>160</v>
      </c>
      <c r="AP680" s="13">
        <v>105</v>
      </c>
      <c r="AQ680" s="13">
        <v>102</v>
      </c>
      <c r="AR680" s="13">
        <v>105</v>
      </c>
      <c r="AS680" s="13">
        <v>98</v>
      </c>
      <c r="AT680" s="13">
        <v>103</v>
      </c>
      <c r="AU680" s="13">
        <v>96</v>
      </c>
      <c r="AV680" s="13">
        <v>105</v>
      </c>
      <c r="AW680" s="13">
        <v>94</v>
      </c>
      <c r="AX680" s="13">
        <v>104</v>
      </c>
      <c r="AY680" s="13">
        <v>93</v>
      </c>
      <c r="AZ680" s="13">
        <v>104</v>
      </c>
      <c r="BA680" s="13">
        <v>90</v>
      </c>
      <c r="BC680" s="5">
        <f>AB680-D680</f>
        <v>-10</v>
      </c>
      <c r="BD680" s="5">
        <f>AC680-E680</f>
        <v>-22</v>
      </c>
      <c r="BE680" s="5">
        <f>AD680-F680</f>
        <v>-42</v>
      </c>
      <c r="BF680" s="5">
        <f>AE680-G680</f>
        <v>-24.666666666666657</v>
      </c>
      <c r="BH680" s="5" t="e">
        <f>AG680-#REF!</f>
        <v>#REF!</v>
      </c>
      <c r="BJ680" s="5" t="e">
        <f>AI680-#REF!</f>
        <v>#REF!</v>
      </c>
      <c r="BL680" s="5" t="e">
        <f>AK680-#REF!</f>
        <v>#REF!</v>
      </c>
      <c r="BN680" s="5" t="e">
        <f>AM680-#REF!</f>
        <v>#REF!</v>
      </c>
      <c r="BP680" s="5" t="e">
        <f>AO680-#REF!</f>
        <v>#REF!</v>
      </c>
      <c r="BR680" s="5" t="e">
        <f>AQ680-#REF!</f>
        <v>#REF!</v>
      </c>
      <c r="BT680" s="5">
        <f>AS680-I680</f>
        <v>53</v>
      </c>
      <c r="BV680" s="5">
        <f>AU680-K680</f>
        <v>53</v>
      </c>
      <c r="BX680" s="5">
        <f>AW680-M680</f>
        <v>53</v>
      </c>
      <c r="BZ680" s="5">
        <f>AY680-O680</f>
        <v>54</v>
      </c>
      <c r="CB680" s="5">
        <f>BA680-Q680</f>
        <v>52</v>
      </c>
    </row>
    <row r="681" spans="1:80" ht="75" customHeight="1" x14ac:dyDescent="0.25">
      <c r="A681" s="38" t="str">
        <f>A680</f>
        <v>5.2.2</v>
      </c>
      <c r="B681" s="87"/>
      <c r="C681" s="49" t="s">
        <v>58</v>
      </c>
      <c r="D681" s="13">
        <v>6.88</v>
      </c>
      <c r="E681" s="13">
        <v>6.8150000000000004</v>
      </c>
      <c r="F681" s="13">
        <v>8.6259999999999994</v>
      </c>
      <c r="G681" s="13">
        <v>7.4403333333333324</v>
      </c>
      <c r="H681" s="13">
        <v>5.3674286499999999</v>
      </c>
      <c r="I681" s="13">
        <v>1.845</v>
      </c>
      <c r="J681" s="13">
        <v>5.2426435045500002</v>
      </c>
      <c r="K681" s="13">
        <v>1.7630000000000001</v>
      </c>
      <c r="L681" s="13">
        <v>5.1599182239817001</v>
      </c>
      <c r="M681" s="13">
        <v>1.681</v>
      </c>
      <c r="N681" s="13">
        <v>5.0341803501581763</v>
      </c>
      <c r="O681" s="13">
        <v>1.599</v>
      </c>
      <c r="P681" s="13">
        <v>5.0391116610540632</v>
      </c>
      <c r="Q681" s="13">
        <v>1.5580000000000001</v>
      </c>
      <c r="R681" s="13">
        <v>1.5580000000000001</v>
      </c>
      <c r="S681" s="13" t="s">
        <v>464</v>
      </c>
      <c r="AB681" s="13">
        <v>4.2958999999999996</v>
      </c>
      <c r="AC681" s="13">
        <v>4.9489999999999998</v>
      </c>
      <c r="AD681" s="13">
        <v>6.415</v>
      </c>
      <c r="AE681" s="13">
        <v>5.2199666666666671</v>
      </c>
      <c r="AF681" s="13">
        <v>0</v>
      </c>
      <c r="AG681" s="13">
        <v>5.6034000000000006</v>
      </c>
      <c r="AH681" s="13">
        <v>4.8362600000000002</v>
      </c>
      <c r="AI681" s="13">
        <v>4.8362600000000002</v>
      </c>
      <c r="AJ681" s="13">
        <v>5.0570000000000004</v>
      </c>
      <c r="AK681" s="13">
        <v>5.0570000000000004</v>
      </c>
      <c r="AL681" s="13">
        <v>6.38</v>
      </c>
      <c r="AM681" s="13">
        <v>5.2584999999999997</v>
      </c>
      <c r="AN681" s="13">
        <v>4.2</v>
      </c>
      <c r="AO681" s="13">
        <v>8.3339999999999996</v>
      </c>
      <c r="AP681" s="13">
        <v>4.2</v>
      </c>
      <c r="AQ681" s="13">
        <v>4.484</v>
      </c>
      <c r="AR681" s="13">
        <v>4.18</v>
      </c>
      <c r="AS681" s="13">
        <v>3.9800000000000004</v>
      </c>
      <c r="AT681" s="13">
        <v>4.1099999999999994</v>
      </c>
      <c r="AU681" s="13">
        <v>3.8899999999999997</v>
      </c>
      <c r="AV681" s="13">
        <v>4.12</v>
      </c>
      <c r="AW681" s="13">
        <v>3.8000000000000003</v>
      </c>
      <c r="AX681" s="13">
        <v>4.1400000000000006</v>
      </c>
      <c r="AY681" s="13">
        <v>3.7600000000000002</v>
      </c>
      <c r="AZ681" s="13">
        <v>4.1400000000000006</v>
      </c>
      <c r="BA681" s="13">
        <v>3.5</v>
      </c>
      <c r="BC681" s="5">
        <f>AB681-D681</f>
        <v>-2.5841000000000003</v>
      </c>
      <c r="BD681" s="5">
        <f>AC681-E681</f>
        <v>-1.8660000000000005</v>
      </c>
      <c r="BE681" s="5">
        <f>AD681-F681</f>
        <v>-2.2109999999999994</v>
      </c>
      <c r="BF681" s="5">
        <f>AE681-G681</f>
        <v>-2.2203666666666653</v>
      </c>
      <c r="BH681" s="5" t="e">
        <f>AG681-#REF!</f>
        <v>#REF!</v>
      </c>
      <c r="BJ681" s="5" t="e">
        <f>AI681-#REF!</f>
        <v>#REF!</v>
      </c>
      <c r="BL681" s="5" t="e">
        <f>AK681-#REF!</f>
        <v>#REF!</v>
      </c>
      <c r="BN681" s="5" t="e">
        <f>AM681-#REF!</f>
        <v>#REF!</v>
      </c>
      <c r="BP681" s="5" t="e">
        <f>AO681-#REF!</f>
        <v>#REF!</v>
      </c>
      <c r="BR681" s="5" t="e">
        <f>AQ681-#REF!</f>
        <v>#REF!</v>
      </c>
      <c r="BT681" s="5">
        <f>AS681-I681</f>
        <v>2.1350000000000007</v>
      </c>
      <c r="BV681" s="5">
        <f>AU681-K681</f>
        <v>2.1269999999999998</v>
      </c>
      <c r="BX681" s="5">
        <f>AW681-M681</f>
        <v>2.1190000000000002</v>
      </c>
      <c r="BZ681" s="5">
        <f>AY681-O681</f>
        <v>2.1610000000000005</v>
      </c>
      <c r="CB681" s="5">
        <f>BA681-Q681</f>
        <v>1.9419999999999999</v>
      </c>
    </row>
    <row r="682" spans="1:80" ht="45" customHeight="1" x14ac:dyDescent="0.25">
      <c r="A682" s="38" t="s">
        <v>317</v>
      </c>
      <c r="B682" s="87" t="s">
        <v>27</v>
      </c>
      <c r="C682" s="49" t="s">
        <v>468</v>
      </c>
      <c r="D682" s="13">
        <v>43</v>
      </c>
      <c r="E682" s="13">
        <v>15</v>
      </c>
      <c r="F682" s="13">
        <v>25</v>
      </c>
      <c r="G682" s="13">
        <v>27.666666666666668</v>
      </c>
      <c r="H682" s="13">
        <v>19</v>
      </c>
      <c r="I682" s="13">
        <v>0</v>
      </c>
      <c r="J682" s="13">
        <v>18</v>
      </c>
      <c r="K682" s="13">
        <v>0</v>
      </c>
      <c r="L682" s="13">
        <v>18</v>
      </c>
      <c r="M682" s="13">
        <v>0</v>
      </c>
      <c r="N682" s="13">
        <v>16</v>
      </c>
      <c r="O682" s="13">
        <v>0</v>
      </c>
      <c r="P682" s="13">
        <v>16</v>
      </c>
      <c r="Q682" s="13">
        <v>0</v>
      </c>
      <c r="R682" s="13">
        <v>0</v>
      </c>
      <c r="S682" s="13" t="s">
        <v>464</v>
      </c>
      <c r="AB682" s="13">
        <v>97</v>
      </c>
      <c r="AC682" s="13">
        <v>87</v>
      </c>
      <c r="AD682" s="13">
        <v>109</v>
      </c>
      <c r="AE682" s="13">
        <v>97.666666666666671</v>
      </c>
      <c r="AF682" s="13">
        <v>0</v>
      </c>
      <c r="AG682" s="13">
        <v>125</v>
      </c>
      <c r="AH682" s="13">
        <v>111</v>
      </c>
      <c r="AI682" s="13">
        <v>111</v>
      </c>
      <c r="AJ682" s="13">
        <v>92</v>
      </c>
      <c r="AK682" s="13">
        <v>92</v>
      </c>
      <c r="AL682" s="13">
        <v>75</v>
      </c>
      <c r="AM682" s="13">
        <v>82</v>
      </c>
      <c r="AN682" s="13">
        <v>25</v>
      </c>
      <c r="AO682" s="13">
        <v>93</v>
      </c>
      <c r="AP682" s="13">
        <v>33</v>
      </c>
      <c r="AQ682" s="13">
        <v>19</v>
      </c>
      <c r="AR682" s="13">
        <v>30</v>
      </c>
      <c r="AS682" s="13"/>
      <c r="AT682" s="13">
        <v>31</v>
      </c>
      <c r="AU682" s="13"/>
      <c r="AV682" s="13">
        <v>33</v>
      </c>
      <c r="AW682" s="13"/>
      <c r="AX682" s="13">
        <v>33</v>
      </c>
      <c r="AY682" s="13"/>
      <c r="AZ682" s="13">
        <v>32</v>
      </c>
      <c r="BA682" s="13"/>
      <c r="BC682" s="5">
        <f>AB682-D682</f>
        <v>54</v>
      </c>
      <c r="BD682" s="5">
        <f>AC682-E682</f>
        <v>72</v>
      </c>
      <c r="BE682" s="5">
        <f>AD682-F682</f>
        <v>84</v>
      </c>
      <c r="BF682" s="5">
        <f>AE682-G682</f>
        <v>70</v>
      </c>
      <c r="BH682" s="5" t="e">
        <f>AG682-#REF!</f>
        <v>#REF!</v>
      </c>
      <c r="BJ682" s="5" t="e">
        <f>AI682-#REF!</f>
        <v>#REF!</v>
      </c>
      <c r="BL682" s="5" t="e">
        <f>AK682-#REF!</f>
        <v>#REF!</v>
      </c>
      <c r="BN682" s="5" t="e">
        <f>AM682-#REF!</f>
        <v>#REF!</v>
      </c>
      <c r="BP682" s="5" t="e">
        <f>AO682-#REF!</f>
        <v>#REF!</v>
      </c>
      <c r="BR682" s="5" t="e">
        <f>AQ682-#REF!</f>
        <v>#REF!</v>
      </c>
      <c r="BT682" s="5">
        <f>AS682-I682</f>
        <v>0</v>
      </c>
      <c r="BV682" s="5">
        <f>AU682-K682</f>
        <v>0</v>
      </c>
      <c r="BX682" s="5">
        <f>AW682-M682</f>
        <v>0</v>
      </c>
      <c r="BZ682" s="5">
        <f>AY682-O682</f>
        <v>0</v>
      </c>
      <c r="CB682" s="5">
        <f>BA682-Q682</f>
        <v>0</v>
      </c>
    </row>
    <row r="683" spans="1:80" ht="45" customHeight="1" x14ac:dyDescent="0.25">
      <c r="A683" s="38" t="str">
        <f>A682</f>
        <v>5.2.2.1</v>
      </c>
      <c r="B683" s="87"/>
      <c r="C683" s="49" t="s">
        <v>58</v>
      </c>
      <c r="D683" s="13">
        <v>1.72</v>
      </c>
      <c r="E683" s="13">
        <v>0.42299999999999999</v>
      </c>
      <c r="F683" s="13">
        <v>0.74199999999999999</v>
      </c>
      <c r="G683" s="13">
        <v>0.96166666666666656</v>
      </c>
      <c r="H683" s="13">
        <v>1.0374286500000001</v>
      </c>
      <c r="I683" s="13">
        <v>0</v>
      </c>
      <c r="J683" s="13">
        <v>1.01264350455</v>
      </c>
      <c r="K683" s="13">
        <v>0</v>
      </c>
      <c r="L683" s="13">
        <v>0.98991822398169993</v>
      </c>
      <c r="M683" s="13">
        <v>0</v>
      </c>
      <c r="N683" s="13">
        <v>0.96418035015817571</v>
      </c>
      <c r="O683" s="13">
        <v>0</v>
      </c>
      <c r="P683" s="13">
        <v>0.93911166105406307</v>
      </c>
      <c r="Q683" s="13">
        <v>0</v>
      </c>
      <c r="R683" s="13">
        <v>0</v>
      </c>
      <c r="S683" s="13" t="s">
        <v>464</v>
      </c>
      <c r="AB683" s="13">
        <v>4.1628999999999996</v>
      </c>
      <c r="AC683" s="13">
        <v>4.6740000000000004</v>
      </c>
      <c r="AD683" s="13">
        <v>5.4569999999999999</v>
      </c>
      <c r="AE683" s="13">
        <v>4.7646333333333333</v>
      </c>
      <c r="AF683" s="13">
        <v>0</v>
      </c>
      <c r="AG683" s="13">
        <v>5.3734000000000002</v>
      </c>
      <c r="AH683" s="13">
        <v>4.75326</v>
      </c>
      <c r="AI683" s="13">
        <v>4.75326</v>
      </c>
      <c r="AJ683" s="13">
        <v>4.867</v>
      </c>
      <c r="AK683" s="13">
        <v>4.867</v>
      </c>
      <c r="AL683" s="13">
        <v>5</v>
      </c>
      <c r="AM683" s="13">
        <v>3.2850000000000001</v>
      </c>
      <c r="AN683" s="13">
        <v>1</v>
      </c>
      <c r="AO683" s="13">
        <v>3.6880000000000002</v>
      </c>
      <c r="AP683" s="13">
        <v>1.32</v>
      </c>
      <c r="AQ683" s="13">
        <v>0.76</v>
      </c>
      <c r="AR683" s="13">
        <v>1.2</v>
      </c>
      <c r="AS683" s="13">
        <v>0</v>
      </c>
      <c r="AT683" s="13">
        <v>1.24</v>
      </c>
      <c r="AU683" s="13">
        <v>0</v>
      </c>
      <c r="AV683" s="13">
        <v>1.32</v>
      </c>
      <c r="AW683" s="13">
        <v>0</v>
      </c>
      <c r="AX683" s="13">
        <v>1.32</v>
      </c>
      <c r="AY683" s="13">
        <v>0</v>
      </c>
      <c r="AZ683" s="13">
        <v>1.28</v>
      </c>
      <c r="BA683" s="13">
        <v>0</v>
      </c>
      <c r="BC683" s="5">
        <f>AB683-D683</f>
        <v>2.4428999999999998</v>
      </c>
      <c r="BD683" s="5">
        <f>AC683-E683</f>
        <v>4.2510000000000003</v>
      </c>
      <c r="BE683" s="5">
        <f>AD683-F683</f>
        <v>4.7149999999999999</v>
      </c>
      <c r="BF683" s="5">
        <f>AE683-G683</f>
        <v>3.8029666666666668</v>
      </c>
      <c r="BH683" s="5" t="e">
        <f>AG683-#REF!</f>
        <v>#REF!</v>
      </c>
      <c r="BJ683" s="5" t="e">
        <f>AI683-#REF!</f>
        <v>#REF!</v>
      </c>
      <c r="BL683" s="5" t="e">
        <f>AK683-#REF!</f>
        <v>#REF!</v>
      </c>
      <c r="BN683" s="5" t="e">
        <f>AM683-#REF!</f>
        <v>#REF!</v>
      </c>
      <c r="BP683" s="5" t="e">
        <f>AO683-#REF!</f>
        <v>#REF!</v>
      </c>
      <c r="BR683" s="5" t="e">
        <f>AQ683-#REF!</f>
        <v>#REF!</v>
      </c>
      <c r="BT683" s="5">
        <f>AS683-I683</f>
        <v>0</v>
      </c>
      <c r="BV683" s="5">
        <f>AU683-K683</f>
        <v>0</v>
      </c>
      <c r="BX683" s="5">
        <f>AW683-M683</f>
        <v>0</v>
      </c>
      <c r="BZ683" s="5">
        <f>AY683-O683</f>
        <v>0</v>
      </c>
      <c r="CB683" s="5">
        <f>BA683-Q683</f>
        <v>0</v>
      </c>
    </row>
    <row r="684" spans="1:80" ht="30" customHeight="1" x14ac:dyDescent="0.25">
      <c r="A684" s="38" t="s">
        <v>318</v>
      </c>
      <c r="B684" s="87" t="s">
        <v>29</v>
      </c>
      <c r="C684" s="49" t="s">
        <v>468</v>
      </c>
      <c r="D684" s="13">
        <v>10</v>
      </c>
      <c r="E684" s="13">
        <v>13</v>
      </c>
      <c r="F684" s="13">
        <v>0</v>
      </c>
      <c r="G684" s="13">
        <v>7.666666666666667</v>
      </c>
      <c r="H684" s="13">
        <v>0</v>
      </c>
      <c r="I684" s="13">
        <v>3</v>
      </c>
      <c r="J684" s="13">
        <v>0</v>
      </c>
      <c r="K684" s="13">
        <v>2</v>
      </c>
      <c r="L684" s="13">
        <v>0</v>
      </c>
      <c r="M684" s="13">
        <v>2</v>
      </c>
      <c r="N684" s="13">
        <v>0</v>
      </c>
      <c r="O684" s="13">
        <v>2</v>
      </c>
      <c r="P684" s="13">
        <v>0</v>
      </c>
      <c r="Q684" s="13">
        <v>2</v>
      </c>
      <c r="R684" s="13">
        <v>2</v>
      </c>
      <c r="S684" s="13" t="s">
        <v>464</v>
      </c>
      <c r="AB684" s="13">
        <v>0</v>
      </c>
      <c r="AC684" s="13">
        <v>0</v>
      </c>
      <c r="AD684" s="13">
        <v>0</v>
      </c>
      <c r="AE684" s="13">
        <v>0</v>
      </c>
      <c r="AF684" s="13">
        <v>0</v>
      </c>
      <c r="AG684" s="13">
        <v>2</v>
      </c>
      <c r="AH684" s="13">
        <v>2</v>
      </c>
      <c r="AI684" s="13">
        <v>2</v>
      </c>
      <c r="AJ684" s="13">
        <v>6</v>
      </c>
      <c r="AK684" s="13">
        <v>6</v>
      </c>
      <c r="AL684" s="13">
        <v>13</v>
      </c>
      <c r="AM684" s="13">
        <v>10</v>
      </c>
      <c r="AN684" s="13">
        <v>20</v>
      </c>
      <c r="AO684" s="13">
        <v>50</v>
      </c>
      <c r="AP684" s="13">
        <v>18</v>
      </c>
      <c r="AQ684" s="13">
        <v>52</v>
      </c>
      <c r="AR684" s="13">
        <v>17</v>
      </c>
      <c r="AS684" s="13">
        <v>68</v>
      </c>
      <c r="AT684" s="13">
        <v>15</v>
      </c>
      <c r="AU684" s="13">
        <v>67</v>
      </c>
      <c r="AV684" s="13">
        <v>16</v>
      </c>
      <c r="AW684" s="13">
        <v>66</v>
      </c>
      <c r="AX684" s="13">
        <v>16</v>
      </c>
      <c r="AY684" s="13">
        <v>65</v>
      </c>
      <c r="AZ684" s="13">
        <v>17</v>
      </c>
      <c r="BA684" s="13">
        <v>64</v>
      </c>
      <c r="BC684" s="5">
        <f>AB684-D684</f>
        <v>-10</v>
      </c>
      <c r="BD684" s="5">
        <f>AC684-E684</f>
        <v>-13</v>
      </c>
      <c r="BE684" s="5">
        <f>AD684-F684</f>
        <v>0</v>
      </c>
      <c r="BF684" s="5">
        <f>AE684-G684</f>
        <v>-7.666666666666667</v>
      </c>
      <c r="BH684" s="5" t="e">
        <f>AG684-#REF!</f>
        <v>#REF!</v>
      </c>
      <c r="BJ684" s="5" t="e">
        <f>AI684-#REF!</f>
        <v>#REF!</v>
      </c>
      <c r="BL684" s="5" t="e">
        <f>AK684-#REF!</f>
        <v>#REF!</v>
      </c>
      <c r="BN684" s="5" t="e">
        <f>AM684-#REF!</f>
        <v>#REF!</v>
      </c>
      <c r="BP684" s="5" t="e">
        <f>AO684-#REF!</f>
        <v>#REF!</v>
      </c>
      <c r="BR684" s="5" t="e">
        <f>AQ684-#REF!</f>
        <v>#REF!</v>
      </c>
      <c r="BT684" s="5">
        <f>AS684-I684</f>
        <v>65</v>
      </c>
      <c r="BV684" s="5">
        <f>AU684-K684</f>
        <v>65</v>
      </c>
      <c r="BX684" s="5">
        <f>AW684-M684</f>
        <v>64</v>
      </c>
      <c r="BZ684" s="5">
        <f>AY684-O684</f>
        <v>63</v>
      </c>
      <c r="CB684" s="5">
        <f>BA684-Q684</f>
        <v>62</v>
      </c>
    </row>
    <row r="685" spans="1:80" ht="30" customHeight="1" x14ac:dyDescent="0.25">
      <c r="A685" s="38" t="str">
        <f>A684</f>
        <v>5.2.2.2</v>
      </c>
      <c r="B685" s="87"/>
      <c r="C685" s="49" t="s">
        <v>58</v>
      </c>
      <c r="D685" s="13">
        <v>0.77400000000000002</v>
      </c>
      <c r="E685" s="13">
        <v>1.042</v>
      </c>
      <c r="F685" s="13">
        <v>0</v>
      </c>
      <c r="G685" s="13">
        <v>0.60533333333333339</v>
      </c>
      <c r="H685" s="13">
        <v>0</v>
      </c>
      <c r="I685" s="13">
        <v>0.123</v>
      </c>
      <c r="J685" s="13">
        <v>0</v>
      </c>
      <c r="K685" s="13">
        <v>8.2000000000000003E-2</v>
      </c>
      <c r="L685" s="13">
        <v>0</v>
      </c>
      <c r="M685" s="13">
        <v>8.2000000000000003E-2</v>
      </c>
      <c r="N685" s="13">
        <v>0</v>
      </c>
      <c r="O685" s="13">
        <v>8.2000000000000003E-2</v>
      </c>
      <c r="P685" s="13">
        <v>0</v>
      </c>
      <c r="Q685" s="13">
        <v>8.2000000000000003E-2</v>
      </c>
      <c r="R685" s="13">
        <v>8.2000000000000003E-2</v>
      </c>
      <c r="S685" s="13" t="s">
        <v>464</v>
      </c>
      <c r="AB685" s="13">
        <v>0</v>
      </c>
      <c r="AC685" s="13">
        <v>0</v>
      </c>
      <c r="AD685" s="13">
        <v>0</v>
      </c>
      <c r="AE685" s="13">
        <v>0</v>
      </c>
      <c r="AF685" s="13">
        <v>0</v>
      </c>
      <c r="AG685" s="13">
        <v>0.08</v>
      </c>
      <c r="AH685" s="13">
        <v>8.3000000000000185E-2</v>
      </c>
      <c r="AI685" s="13">
        <v>8.3000000000000185E-2</v>
      </c>
      <c r="AJ685" s="13">
        <v>0.12700000000000067</v>
      </c>
      <c r="AK685" s="13">
        <v>0.12700000000000067</v>
      </c>
      <c r="AL685" s="13">
        <v>0.33</v>
      </c>
      <c r="AM685" s="13">
        <v>0.33</v>
      </c>
      <c r="AN685" s="13">
        <v>0.8</v>
      </c>
      <c r="AO685" s="13">
        <v>3.9659999999999997</v>
      </c>
      <c r="AP685" s="13">
        <v>0.72</v>
      </c>
      <c r="AQ685" s="13">
        <v>2.484</v>
      </c>
      <c r="AR685" s="13">
        <v>0.66</v>
      </c>
      <c r="AS685" s="13">
        <v>2.7800000000000002</v>
      </c>
      <c r="AT685" s="13">
        <v>0.59</v>
      </c>
      <c r="AU685" s="13">
        <v>2.73</v>
      </c>
      <c r="AV685" s="13">
        <v>0.56000000000000005</v>
      </c>
      <c r="AW685" s="13">
        <v>2.68</v>
      </c>
      <c r="AX685" s="13">
        <v>0.62</v>
      </c>
      <c r="AY685" s="13">
        <v>2.64</v>
      </c>
      <c r="AZ685" s="13">
        <v>0.66</v>
      </c>
      <c r="BA685" s="13">
        <v>2.46</v>
      </c>
      <c r="BC685" s="5">
        <f>AB685-D685</f>
        <v>-0.77400000000000002</v>
      </c>
      <c r="BD685" s="5">
        <f>AC685-E685</f>
        <v>-1.042</v>
      </c>
      <c r="BE685" s="5">
        <f>AD685-F685</f>
        <v>0</v>
      </c>
      <c r="BF685" s="5">
        <f>AE685-G685</f>
        <v>-0.60533333333333339</v>
      </c>
      <c r="BH685" s="5" t="e">
        <f>AG685-#REF!</f>
        <v>#REF!</v>
      </c>
      <c r="BJ685" s="5" t="e">
        <f>AI685-#REF!</f>
        <v>#REF!</v>
      </c>
      <c r="BL685" s="5" t="e">
        <f>AK685-#REF!</f>
        <v>#REF!</v>
      </c>
      <c r="BN685" s="5" t="e">
        <f>AM685-#REF!</f>
        <v>#REF!</v>
      </c>
      <c r="BP685" s="5" t="e">
        <f>AO685-#REF!</f>
        <v>#REF!</v>
      </c>
      <c r="BR685" s="5" t="e">
        <f>AQ685-#REF!</f>
        <v>#REF!</v>
      </c>
      <c r="BT685" s="5">
        <f>AS685-I685</f>
        <v>2.657</v>
      </c>
      <c r="BV685" s="5">
        <f>AU685-K685</f>
        <v>2.6480000000000001</v>
      </c>
      <c r="BX685" s="5">
        <f>AW685-M685</f>
        <v>2.5980000000000003</v>
      </c>
      <c r="BZ685" s="5">
        <f>AY685-O685</f>
        <v>2.5580000000000003</v>
      </c>
      <c r="CB685" s="5">
        <f>BA685-Q685</f>
        <v>2.3780000000000001</v>
      </c>
    </row>
    <row r="686" spans="1:80" ht="45" customHeight="1" x14ac:dyDescent="0.25">
      <c r="A686" s="38" t="s">
        <v>319</v>
      </c>
      <c r="B686" s="87" t="s">
        <v>31</v>
      </c>
      <c r="C686" s="49" t="s">
        <v>468</v>
      </c>
      <c r="D686" s="13">
        <v>0</v>
      </c>
      <c r="E686" s="13">
        <v>0</v>
      </c>
      <c r="F686" s="13">
        <v>0</v>
      </c>
      <c r="G686" s="13">
        <v>0</v>
      </c>
      <c r="H686" s="13">
        <v>0</v>
      </c>
      <c r="I686" s="13">
        <v>0</v>
      </c>
      <c r="J686" s="13">
        <v>0</v>
      </c>
      <c r="K686" s="13">
        <v>0</v>
      </c>
      <c r="L686" s="13">
        <v>0</v>
      </c>
      <c r="M686" s="13">
        <v>0</v>
      </c>
      <c r="N686" s="13">
        <v>0</v>
      </c>
      <c r="O686" s="13">
        <v>0</v>
      </c>
      <c r="P686" s="13">
        <v>0</v>
      </c>
      <c r="Q686" s="13">
        <v>0</v>
      </c>
      <c r="R686" s="13">
        <v>0</v>
      </c>
      <c r="S686" s="13" t="s">
        <v>464</v>
      </c>
      <c r="AB686" s="13">
        <v>5</v>
      </c>
      <c r="AC686" s="13">
        <v>7</v>
      </c>
      <c r="AD686" s="13">
        <v>19</v>
      </c>
      <c r="AE686" s="13">
        <v>10.333333333333334</v>
      </c>
      <c r="AF686" s="13">
        <v>0</v>
      </c>
      <c r="AG686" s="13">
        <v>0</v>
      </c>
      <c r="AH686" s="13">
        <v>0</v>
      </c>
      <c r="AI686" s="13">
        <v>0</v>
      </c>
      <c r="AJ686" s="13">
        <v>0</v>
      </c>
      <c r="AK686" s="13">
        <v>0</v>
      </c>
      <c r="AL686" s="13">
        <v>0</v>
      </c>
      <c r="AM686" s="13">
        <v>0</v>
      </c>
      <c r="AN686" s="13">
        <v>0</v>
      </c>
      <c r="AO686" s="13"/>
      <c r="AP686" s="13">
        <v>0</v>
      </c>
      <c r="AQ686" s="13"/>
      <c r="AR686" s="13">
        <v>0</v>
      </c>
      <c r="AS686" s="13"/>
      <c r="AT686" s="13">
        <v>0</v>
      </c>
      <c r="AU686" s="13"/>
      <c r="AV686" s="13">
        <v>0</v>
      </c>
      <c r="AW686" s="13"/>
      <c r="AX686" s="13">
        <v>0</v>
      </c>
      <c r="AY686" s="13"/>
      <c r="AZ686" s="13">
        <v>0</v>
      </c>
      <c r="BA686" s="13"/>
      <c r="BC686" s="5">
        <f>AB686-D686</f>
        <v>5</v>
      </c>
      <c r="BD686" s="5">
        <f>AC686-E686</f>
        <v>7</v>
      </c>
      <c r="BE686" s="5">
        <f>AD686-F686</f>
        <v>19</v>
      </c>
      <c r="BF686" s="5">
        <f>AE686-G686</f>
        <v>10.333333333333334</v>
      </c>
      <c r="BH686" s="5" t="e">
        <f>AG686-#REF!</f>
        <v>#REF!</v>
      </c>
      <c r="BJ686" s="5" t="e">
        <f>AI686-#REF!</f>
        <v>#REF!</v>
      </c>
      <c r="BL686" s="5" t="e">
        <f>AK686-#REF!</f>
        <v>#REF!</v>
      </c>
      <c r="BN686" s="5" t="e">
        <f>AM686-#REF!</f>
        <v>#REF!</v>
      </c>
      <c r="BP686" s="5" t="e">
        <f>AO686-#REF!</f>
        <v>#REF!</v>
      </c>
      <c r="BR686" s="5" t="e">
        <f>AQ686-#REF!</f>
        <v>#REF!</v>
      </c>
      <c r="BT686" s="5">
        <f>AS686-I686</f>
        <v>0</v>
      </c>
      <c r="BV686" s="5">
        <f>AU686-K686</f>
        <v>0</v>
      </c>
      <c r="BX686" s="5">
        <f>AW686-M686</f>
        <v>0</v>
      </c>
      <c r="BZ686" s="5">
        <f>AY686-O686</f>
        <v>0</v>
      </c>
      <c r="CB686" s="5">
        <f>BA686-Q686</f>
        <v>0</v>
      </c>
    </row>
    <row r="687" spans="1:80" ht="45" customHeight="1" x14ac:dyDescent="0.25">
      <c r="A687" s="38" t="str">
        <f>A686</f>
        <v>5.2.2.3</v>
      </c>
      <c r="B687" s="87"/>
      <c r="C687" s="49" t="s">
        <v>58</v>
      </c>
      <c r="D687" s="13">
        <v>0</v>
      </c>
      <c r="E687" s="13">
        <v>0</v>
      </c>
      <c r="F687" s="13">
        <v>0</v>
      </c>
      <c r="G687" s="13">
        <v>0</v>
      </c>
      <c r="H687" s="13">
        <v>0</v>
      </c>
      <c r="I687" s="13">
        <v>0</v>
      </c>
      <c r="J687" s="13">
        <v>0</v>
      </c>
      <c r="K687" s="13">
        <v>0</v>
      </c>
      <c r="L687" s="13">
        <v>0</v>
      </c>
      <c r="M687" s="13">
        <v>0</v>
      </c>
      <c r="N687" s="13">
        <v>0</v>
      </c>
      <c r="O687" s="13">
        <v>0</v>
      </c>
      <c r="P687" s="13">
        <v>0</v>
      </c>
      <c r="Q687" s="13">
        <v>0</v>
      </c>
      <c r="R687" s="13">
        <v>0</v>
      </c>
      <c r="S687" s="13" t="s">
        <v>464</v>
      </c>
      <c r="AB687" s="13">
        <v>0.13300000000000001</v>
      </c>
      <c r="AC687" s="13">
        <v>0.27200000000000002</v>
      </c>
      <c r="AD687" s="13">
        <v>0.96</v>
      </c>
      <c r="AE687" s="13">
        <v>0.45500000000000002</v>
      </c>
      <c r="AF687" s="13">
        <v>0</v>
      </c>
      <c r="AG687" s="13">
        <v>0</v>
      </c>
      <c r="AH687" s="13">
        <v>0</v>
      </c>
      <c r="AI687" s="13">
        <v>0</v>
      </c>
      <c r="AJ687" s="13">
        <v>0</v>
      </c>
      <c r="AK687" s="13">
        <v>0</v>
      </c>
      <c r="AL687" s="13">
        <v>0</v>
      </c>
      <c r="AM687" s="13">
        <v>0</v>
      </c>
      <c r="AN687" s="13">
        <v>0</v>
      </c>
      <c r="AO687" s="13"/>
      <c r="AP687" s="13">
        <v>0</v>
      </c>
      <c r="AQ687" s="13"/>
      <c r="AR687" s="13">
        <v>0</v>
      </c>
      <c r="AS687" s="13"/>
      <c r="AT687" s="13">
        <v>0</v>
      </c>
      <c r="AU687" s="13"/>
      <c r="AV687" s="13">
        <v>0</v>
      </c>
      <c r="AW687" s="13"/>
      <c r="AX687" s="13">
        <v>0</v>
      </c>
      <c r="AY687" s="13"/>
      <c r="AZ687" s="13">
        <v>0</v>
      </c>
      <c r="BA687" s="13"/>
      <c r="BC687" s="5">
        <f>AB687-D687</f>
        <v>0.13300000000000001</v>
      </c>
      <c r="BD687" s="5">
        <f>AC687-E687</f>
        <v>0.27200000000000002</v>
      </c>
      <c r="BE687" s="5">
        <f>AD687-F687</f>
        <v>0.96</v>
      </c>
      <c r="BF687" s="5">
        <f>AE687-G687</f>
        <v>0.45500000000000002</v>
      </c>
      <c r="BH687" s="5" t="e">
        <f>AG687-#REF!</f>
        <v>#REF!</v>
      </c>
      <c r="BJ687" s="5" t="e">
        <f>AI687-#REF!</f>
        <v>#REF!</v>
      </c>
      <c r="BL687" s="5" t="e">
        <f>AK687-#REF!</f>
        <v>#REF!</v>
      </c>
      <c r="BN687" s="5" t="e">
        <f>AM687-#REF!</f>
        <v>#REF!</v>
      </c>
      <c r="BP687" s="5" t="e">
        <f>AO687-#REF!</f>
        <v>#REF!</v>
      </c>
      <c r="BR687" s="5" t="e">
        <f>AQ687-#REF!</f>
        <v>#REF!</v>
      </c>
      <c r="BT687" s="5">
        <f>AS687-I687</f>
        <v>0</v>
      </c>
      <c r="BV687" s="5">
        <f>AU687-K687</f>
        <v>0</v>
      </c>
      <c r="BX687" s="5">
        <f>AW687-M687</f>
        <v>0</v>
      </c>
      <c r="BZ687" s="5">
        <f>AY687-O687</f>
        <v>0</v>
      </c>
      <c r="CB687" s="5">
        <f>BA687-Q687</f>
        <v>0</v>
      </c>
    </row>
    <row r="688" spans="1:80" ht="45" customHeight="1" x14ac:dyDescent="0.25">
      <c r="A688" s="38" t="s">
        <v>320</v>
      </c>
      <c r="B688" s="87" t="s">
        <v>33</v>
      </c>
      <c r="C688" s="49" t="s">
        <v>468</v>
      </c>
      <c r="D688" s="13">
        <v>59</v>
      </c>
      <c r="E688" s="13">
        <v>88</v>
      </c>
      <c r="F688" s="13">
        <v>145</v>
      </c>
      <c r="G688" s="13">
        <v>97.333333333333329</v>
      </c>
      <c r="H688" s="13">
        <v>102</v>
      </c>
      <c r="I688" s="13">
        <v>42</v>
      </c>
      <c r="J688" s="13">
        <v>102</v>
      </c>
      <c r="K688" s="13">
        <v>41</v>
      </c>
      <c r="L688" s="13">
        <v>98</v>
      </c>
      <c r="M688" s="13">
        <v>39</v>
      </c>
      <c r="N688" s="13">
        <v>97</v>
      </c>
      <c r="O688" s="13">
        <v>37</v>
      </c>
      <c r="P688" s="13">
        <v>97</v>
      </c>
      <c r="Q688" s="13">
        <v>36</v>
      </c>
      <c r="R688" s="13">
        <v>36</v>
      </c>
      <c r="S688" s="13" t="s">
        <v>464</v>
      </c>
      <c r="AB688" s="13">
        <v>0</v>
      </c>
      <c r="AC688" s="13">
        <v>0</v>
      </c>
      <c r="AD688" s="13">
        <v>0</v>
      </c>
      <c r="AE688" s="13">
        <v>0</v>
      </c>
      <c r="AF688" s="13">
        <v>0</v>
      </c>
      <c r="AG688" s="13">
        <v>2</v>
      </c>
      <c r="AH688" s="13">
        <v>0</v>
      </c>
      <c r="AI688" s="13">
        <v>0</v>
      </c>
      <c r="AJ688" s="13">
        <v>2</v>
      </c>
      <c r="AK688" s="13">
        <v>2</v>
      </c>
      <c r="AL688" s="13">
        <v>42</v>
      </c>
      <c r="AM688" s="13">
        <v>38</v>
      </c>
      <c r="AN688" s="13">
        <v>60</v>
      </c>
      <c r="AO688" s="13">
        <v>17</v>
      </c>
      <c r="AP688" s="13">
        <v>54</v>
      </c>
      <c r="AQ688" s="13">
        <v>31</v>
      </c>
      <c r="AR688" s="13">
        <v>58</v>
      </c>
      <c r="AS688" s="13">
        <v>30</v>
      </c>
      <c r="AT688" s="13">
        <v>57</v>
      </c>
      <c r="AU688" s="13">
        <v>29</v>
      </c>
      <c r="AV688" s="13">
        <v>56</v>
      </c>
      <c r="AW688" s="13">
        <v>28</v>
      </c>
      <c r="AX688" s="13">
        <v>55</v>
      </c>
      <c r="AY688" s="13">
        <v>28</v>
      </c>
      <c r="AZ688" s="13">
        <v>55</v>
      </c>
      <c r="BA688" s="13">
        <v>26</v>
      </c>
      <c r="BC688" s="5">
        <f>AB688-D688</f>
        <v>-59</v>
      </c>
      <c r="BD688" s="5">
        <f>AC688-E688</f>
        <v>-88</v>
      </c>
      <c r="BE688" s="5">
        <f>AD688-F688</f>
        <v>-145</v>
      </c>
      <c r="BF688" s="5">
        <f>AE688-G688</f>
        <v>-97.333333333333329</v>
      </c>
      <c r="BH688" s="5" t="e">
        <f>AG688-#REF!</f>
        <v>#REF!</v>
      </c>
      <c r="BJ688" s="5" t="e">
        <f>AI688-#REF!</f>
        <v>#REF!</v>
      </c>
      <c r="BL688" s="5" t="e">
        <f>AK688-#REF!</f>
        <v>#REF!</v>
      </c>
      <c r="BN688" s="5" t="e">
        <f>AM688-#REF!</f>
        <v>#REF!</v>
      </c>
      <c r="BP688" s="5" t="e">
        <f>AO688-#REF!</f>
        <v>#REF!</v>
      </c>
      <c r="BR688" s="5" t="e">
        <f>AQ688-#REF!</f>
        <v>#REF!</v>
      </c>
      <c r="BT688" s="5">
        <f>AS688-I688</f>
        <v>-12</v>
      </c>
      <c r="BV688" s="5">
        <f>AU688-K688</f>
        <v>-12</v>
      </c>
      <c r="BX688" s="5">
        <f>AW688-M688</f>
        <v>-11</v>
      </c>
      <c r="BZ688" s="5">
        <f>AY688-O688</f>
        <v>-9</v>
      </c>
      <c r="CB688" s="5">
        <f>BA688-Q688</f>
        <v>-10</v>
      </c>
    </row>
    <row r="689" spans="1:80" ht="45" customHeight="1" x14ac:dyDescent="0.25">
      <c r="A689" s="38" t="str">
        <f>A688</f>
        <v>5.2.2.4</v>
      </c>
      <c r="B689" s="87"/>
      <c r="C689" s="49" t="s">
        <v>58</v>
      </c>
      <c r="D689" s="13">
        <v>4.3860000000000001</v>
      </c>
      <c r="E689" s="13">
        <v>5.3500000000000005</v>
      </c>
      <c r="F689" s="13">
        <v>7.8839999999999995</v>
      </c>
      <c r="G689" s="13">
        <v>5.873333333333334</v>
      </c>
      <c r="H689" s="13">
        <v>4.33</v>
      </c>
      <c r="I689" s="13">
        <v>1.722</v>
      </c>
      <c r="J689" s="13">
        <v>4.2300000000000004</v>
      </c>
      <c r="K689" s="13">
        <v>1.681</v>
      </c>
      <c r="L689" s="13">
        <v>4.17</v>
      </c>
      <c r="M689" s="13">
        <v>1.599</v>
      </c>
      <c r="N689" s="13">
        <v>4.07</v>
      </c>
      <c r="O689" s="13">
        <v>1.5169999999999999</v>
      </c>
      <c r="P689" s="13">
        <v>4.0999999999999996</v>
      </c>
      <c r="Q689" s="13">
        <v>1.476</v>
      </c>
      <c r="R689" s="13">
        <v>1.476</v>
      </c>
      <c r="S689" s="13" t="s">
        <v>464</v>
      </c>
      <c r="AB689" s="13">
        <v>0</v>
      </c>
      <c r="AC689" s="13">
        <v>0</v>
      </c>
      <c r="AD689" s="13">
        <v>0</v>
      </c>
      <c r="AE689" s="13">
        <v>0</v>
      </c>
      <c r="AF689" s="13">
        <v>0</v>
      </c>
      <c r="AG689" s="13">
        <v>0.15</v>
      </c>
      <c r="AH689" s="13">
        <v>0</v>
      </c>
      <c r="AI689" s="13">
        <v>0</v>
      </c>
      <c r="AJ689" s="13">
        <v>6.3E-2</v>
      </c>
      <c r="AK689" s="13">
        <v>6.3E-2</v>
      </c>
      <c r="AL689" s="13">
        <v>1.05</v>
      </c>
      <c r="AM689" s="13">
        <v>1.6435</v>
      </c>
      <c r="AN689" s="13">
        <v>2.4</v>
      </c>
      <c r="AO689" s="13">
        <v>0.68</v>
      </c>
      <c r="AP689" s="13">
        <v>2.16</v>
      </c>
      <c r="AQ689" s="13">
        <v>1.24</v>
      </c>
      <c r="AR689" s="13">
        <v>2.3199999999999998</v>
      </c>
      <c r="AS689" s="13">
        <v>1.2</v>
      </c>
      <c r="AT689" s="13">
        <v>2.2799999999999998</v>
      </c>
      <c r="AU689" s="13">
        <v>1.1599999999999999</v>
      </c>
      <c r="AV689" s="13">
        <v>2.2400000000000002</v>
      </c>
      <c r="AW689" s="13">
        <v>1.1200000000000001</v>
      </c>
      <c r="AX689" s="13">
        <v>2.2000000000000002</v>
      </c>
      <c r="AY689" s="13">
        <v>1.1200000000000001</v>
      </c>
      <c r="AZ689" s="13">
        <v>2.2000000000000002</v>
      </c>
      <c r="BA689" s="13">
        <v>1.04</v>
      </c>
      <c r="BC689" s="5">
        <f>AB689-D689</f>
        <v>-4.3860000000000001</v>
      </c>
      <c r="BD689" s="5">
        <f>AC689-E689</f>
        <v>-5.3500000000000005</v>
      </c>
      <c r="BE689" s="5">
        <f>AD689-F689</f>
        <v>-7.8839999999999995</v>
      </c>
      <c r="BF689" s="5">
        <f>AE689-G689</f>
        <v>-5.873333333333334</v>
      </c>
      <c r="BH689" s="5" t="e">
        <f>AG689-#REF!</f>
        <v>#REF!</v>
      </c>
      <c r="BJ689" s="5" t="e">
        <f>AI689-#REF!</f>
        <v>#REF!</v>
      </c>
      <c r="BL689" s="5" t="e">
        <f>AK689-#REF!</f>
        <v>#REF!</v>
      </c>
      <c r="BN689" s="5" t="e">
        <f>AM689-#REF!</f>
        <v>#REF!</v>
      </c>
      <c r="BP689" s="5" t="e">
        <f>AO689-#REF!</f>
        <v>#REF!</v>
      </c>
      <c r="BR689" s="5" t="e">
        <f>AQ689-#REF!</f>
        <v>#REF!</v>
      </c>
      <c r="BT689" s="5">
        <f>AS689-I689</f>
        <v>-0.52200000000000002</v>
      </c>
      <c r="BV689" s="5">
        <f>AU689-K689</f>
        <v>-0.52100000000000013</v>
      </c>
      <c r="BX689" s="5">
        <f>AW689-M689</f>
        <v>-0.47899999999999987</v>
      </c>
      <c r="BZ689" s="5">
        <f>AY689-O689</f>
        <v>-0.3969999999999998</v>
      </c>
      <c r="CB689" s="5">
        <f>BA689-Q689</f>
        <v>-0.43599999999999994</v>
      </c>
    </row>
    <row r="690" spans="1:80" ht="60" customHeight="1" x14ac:dyDescent="0.25">
      <c r="A690" s="38" t="s">
        <v>321</v>
      </c>
      <c r="B690" s="87" t="s">
        <v>41</v>
      </c>
      <c r="C690" s="49" t="s">
        <v>468</v>
      </c>
      <c r="D690" s="13">
        <v>115</v>
      </c>
      <c r="E690" s="13">
        <v>81</v>
      </c>
      <c r="F690" s="13">
        <v>108</v>
      </c>
      <c r="G690" s="13">
        <v>101.33333333333333</v>
      </c>
      <c r="H690" s="13">
        <v>125</v>
      </c>
      <c r="I690" s="13">
        <v>214</v>
      </c>
      <c r="J690" s="13">
        <v>122</v>
      </c>
      <c r="K690" s="13">
        <v>47</v>
      </c>
      <c r="L690" s="13">
        <v>119</v>
      </c>
      <c r="M690" s="13">
        <v>44</v>
      </c>
      <c r="N690" s="13">
        <v>116</v>
      </c>
      <c r="O690" s="13">
        <v>42</v>
      </c>
      <c r="P690" s="13">
        <v>116</v>
      </c>
      <c r="Q690" s="13">
        <v>41</v>
      </c>
      <c r="R690" s="13">
        <v>43</v>
      </c>
      <c r="S690" s="13" t="s">
        <v>464</v>
      </c>
      <c r="AB690" s="13">
        <v>88</v>
      </c>
      <c r="AC690" s="13">
        <v>76</v>
      </c>
      <c r="AD690" s="13">
        <v>96</v>
      </c>
      <c r="AE690" s="13">
        <v>86.666666666666671</v>
      </c>
      <c r="AF690" s="13">
        <v>0</v>
      </c>
      <c r="AG690" s="13">
        <v>119</v>
      </c>
      <c r="AH690" s="13">
        <v>101</v>
      </c>
      <c r="AI690" s="13">
        <v>101</v>
      </c>
      <c r="AJ690" s="13">
        <v>94</v>
      </c>
      <c r="AK690" s="13">
        <v>94</v>
      </c>
      <c r="AL690" s="13">
        <v>107</v>
      </c>
      <c r="AM690" s="13">
        <v>108</v>
      </c>
      <c r="AN690" s="13">
        <v>108</v>
      </c>
      <c r="AO690" s="13">
        <v>80</v>
      </c>
      <c r="AP690" s="13">
        <v>108</v>
      </c>
      <c r="AQ690" s="13">
        <v>112</v>
      </c>
      <c r="AR690" s="13">
        <v>108</v>
      </c>
      <c r="AS690" s="13">
        <v>100</v>
      </c>
      <c r="AT690" s="13">
        <v>108</v>
      </c>
      <c r="AU690" s="13">
        <v>98</v>
      </c>
      <c r="AV690" s="13">
        <v>108</v>
      </c>
      <c r="AW690" s="13">
        <v>96</v>
      </c>
      <c r="AX690" s="13">
        <v>106</v>
      </c>
      <c r="AY690" s="13">
        <v>94</v>
      </c>
      <c r="AZ690" s="13">
        <v>106</v>
      </c>
      <c r="BA690" s="13">
        <v>92</v>
      </c>
      <c r="BC690" s="5">
        <f>AB690-D690</f>
        <v>-27</v>
      </c>
      <c r="BD690" s="5">
        <f>AC690-E690</f>
        <v>-5</v>
      </c>
      <c r="BE690" s="5">
        <f>AD690-F690</f>
        <v>-12</v>
      </c>
      <c r="BF690" s="5">
        <f>AE690-G690</f>
        <v>-14.666666666666657</v>
      </c>
      <c r="BH690" s="5" t="e">
        <f>AG690-#REF!</f>
        <v>#REF!</v>
      </c>
      <c r="BJ690" s="5" t="e">
        <f>AI690-#REF!</f>
        <v>#REF!</v>
      </c>
      <c r="BL690" s="5" t="e">
        <f>AK690-#REF!</f>
        <v>#REF!</v>
      </c>
      <c r="BN690" s="5" t="e">
        <f>AM690-#REF!</f>
        <v>#REF!</v>
      </c>
      <c r="BP690" s="5" t="e">
        <f>AO690-#REF!</f>
        <v>#REF!</v>
      </c>
      <c r="BR690" s="5" t="e">
        <f>AQ690-#REF!</f>
        <v>#REF!</v>
      </c>
      <c r="BT690" s="5">
        <f>AS690-I690</f>
        <v>-114</v>
      </c>
      <c r="BV690" s="5">
        <f>AU690-K690</f>
        <v>51</v>
      </c>
      <c r="BX690" s="5">
        <f>AW690-M690</f>
        <v>52</v>
      </c>
      <c r="BZ690" s="5">
        <f>AY690-O690</f>
        <v>52</v>
      </c>
      <c r="CB690" s="5">
        <f>BA690-Q690</f>
        <v>51</v>
      </c>
    </row>
    <row r="691" spans="1:80" ht="60" customHeight="1" x14ac:dyDescent="0.25">
      <c r="A691" s="38" t="str">
        <f>A690</f>
        <v>5.2.3</v>
      </c>
      <c r="B691" s="87"/>
      <c r="C691" s="49" t="s">
        <v>58</v>
      </c>
      <c r="D691" s="13">
        <v>4.4300000000000006</v>
      </c>
      <c r="E691" s="13">
        <v>4.6219999999999999</v>
      </c>
      <c r="F691" s="13">
        <v>5.3970000000000002</v>
      </c>
      <c r="G691" s="13">
        <v>4.8163333333333336</v>
      </c>
      <c r="H691" s="13">
        <v>5.63</v>
      </c>
      <c r="I691" s="13">
        <v>11.237573170731707</v>
      </c>
      <c r="J691" s="13">
        <v>5.4947999999999997</v>
      </c>
      <c r="K691" s="13">
        <v>1.9602804878048758</v>
      </c>
      <c r="L691" s="13">
        <v>5.3591800000000003</v>
      </c>
      <c r="M691" s="13">
        <v>1.8101951219512256</v>
      </c>
      <c r="N691" s="13">
        <v>5.2232013200000003</v>
      </c>
      <c r="O691" s="13">
        <v>1.7467560975609537</v>
      </c>
      <c r="P691" s="13">
        <v>5.2178980856799999</v>
      </c>
      <c r="Q691" s="13">
        <v>1.6665219512196494</v>
      </c>
      <c r="R691" s="13">
        <v>1.8037999999975505</v>
      </c>
      <c r="S691" s="13" t="s">
        <v>464</v>
      </c>
      <c r="AB691" s="13">
        <v>3.2457600000000002</v>
      </c>
      <c r="AC691" s="13">
        <v>4.0026000000000002</v>
      </c>
      <c r="AD691" s="13">
        <v>4.0715000000000003</v>
      </c>
      <c r="AE691" s="13">
        <v>3.7732866666666669</v>
      </c>
      <c r="AF691" s="13">
        <v>0</v>
      </c>
      <c r="AG691" s="13">
        <v>5.6633300000000002</v>
      </c>
      <c r="AH691" s="13">
        <v>4.4296600000000002</v>
      </c>
      <c r="AI691" s="13">
        <v>4.4296600000000002</v>
      </c>
      <c r="AJ691" s="13">
        <v>4.2492999999999999</v>
      </c>
      <c r="AK691" s="13">
        <v>4.2492999999999999</v>
      </c>
      <c r="AL691" s="13">
        <v>6.5</v>
      </c>
      <c r="AM691" s="13">
        <v>4.7850000000000001</v>
      </c>
      <c r="AN691" s="13">
        <v>4.1099999999999994</v>
      </c>
      <c r="AO691" s="13">
        <v>3.7010000000000001</v>
      </c>
      <c r="AP691" s="13">
        <v>4.0999999999999996</v>
      </c>
      <c r="AQ691" s="13">
        <v>5.0104000000000006</v>
      </c>
      <c r="AR691" s="13">
        <v>4.0999999999999996</v>
      </c>
      <c r="AS691" s="13">
        <v>3.84</v>
      </c>
      <c r="AT691" s="13">
        <v>4.0999999999999996</v>
      </c>
      <c r="AU691" s="13">
        <v>3.92</v>
      </c>
      <c r="AV691" s="13">
        <v>4.0999999999999996</v>
      </c>
      <c r="AW691" s="13">
        <v>3.8400000000000003</v>
      </c>
      <c r="AX691" s="13">
        <v>4.1099999999999994</v>
      </c>
      <c r="AY691" s="13">
        <v>3.7600000000000002</v>
      </c>
      <c r="AZ691" s="13">
        <v>4.1099999999999994</v>
      </c>
      <c r="BA691" s="13">
        <v>3.54</v>
      </c>
      <c r="BC691" s="5">
        <f>AB691-D691</f>
        <v>-1.1842400000000004</v>
      </c>
      <c r="BD691" s="5">
        <f>AC691-E691</f>
        <v>-0.61939999999999973</v>
      </c>
      <c r="BE691" s="5">
        <f>AD691-F691</f>
        <v>-1.3254999999999999</v>
      </c>
      <c r="BF691" s="5">
        <f>AE691-G691</f>
        <v>-1.0430466666666667</v>
      </c>
      <c r="BH691" s="5" t="e">
        <f>AG691-#REF!</f>
        <v>#REF!</v>
      </c>
      <c r="BJ691" s="5" t="e">
        <f>AI691-#REF!</f>
        <v>#REF!</v>
      </c>
      <c r="BL691" s="5" t="e">
        <f>AK691-#REF!</f>
        <v>#REF!</v>
      </c>
      <c r="BN691" s="5" t="e">
        <f>AM691-#REF!</f>
        <v>#REF!</v>
      </c>
      <c r="BP691" s="5" t="e">
        <f>AO691-#REF!</f>
        <v>#REF!</v>
      </c>
      <c r="BR691" s="5" t="e">
        <f>AQ691-#REF!</f>
        <v>#REF!</v>
      </c>
      <c r="BT691" s="5">
        <f>AS691-I691</f>
        <v>-7.3975731707317074</v>
      </c>
      <c r="BV691" s="5">
        <f>AU691-K691</f>
        <v>1.9597195121951241</v>
      </c>
      <c r="BX691" s="5">
        <f>AW691-M691</f>
        <v>2.0298048780487745</v>
      </c>
      <c r="BZ691" s="5">
        <f>AY691-O691</f>
        <v>2.0132439024390463</v>
      </c>
      <c r="CB691" s="5">
        <f>BA691-Q691</f>
        <v>1.8734780487803506</v>
      </c>
    </row>
    <row r="692" spans="1:80" ht="45" customHeight="1" x14ac:dyDescent="0.25">
      <c r="A692" s="38" t="s">
        <v>322</v>
      </c>
      <c r="B692" s="87" t="s">
        <v>27</v>
      </c>
      <c r="C692" s="49" t="s">
        <v>468</v>
      </c>
      <c r="D692" s="13">
        <v>74</v>
      </c>
      <c r="E692" s="13">
        <v>18</v>
      </c>
      <c r="F692" s="13">
        <v>16</v>
      </c>
      <c r="G692" s="13">
        <v>36</v>
      </c>
      <c r="H692" s="13">
        <v>20</v>
      </c>
      <c r="I692" s="13">
        <v>20</v>
      </c>
      <c r="J692" s="13">
        <v>19</v>
      </c>
      <c r="K692" s="13">
        <v>0</v>
      </c>
      <c r="L692" s="13">
        <v>18</v>
      </c>
      <c r="M692" s="13">
        <v>0</v>
      </c>
      <c r="N692" s="13">
        <v>17</v>
      </c>
      <c r="O692" s="13">
        <v>0</v>
      </c>
      <c r="P692" s="13">
        <v>17</v>
      </c>
      <c r="Q692" s="13">
        <v>0</v>
      </c>
      <c r="R692" s="13">
        <v>0</v>
      </c>
      <c r="S692" s="13" t="s">
        <v>464</v>
      </c>
      <c r="AB692" s="13">
        <v>78</v>
      </c>
      <c r="AC692" s="13">
        <v>62</v>
      </c>
      <c r="AD692" s="13">
        <v>81</v>
      </c>
      <c r="AE692" s="13">
        <v>73.666666666666671</v>
      </c>
      <c r="AF692" s="13">
        <v>0</v>
      </c>
      <c r="AG692" s="13">
        <v>109</v>
      </c>
      <c r="AH692" s="13">
        <v>98</v>
      </c>
      <c r="AI692" s="13">
        <v>98</v>
      </c>
      <c r="AJ692" s="13">
        <v>94</v>
      </c>
      <c r="AK692" s="13">
        <v>94</v>
      </c>
      <c r="AL692" s="13">
        <v>87</v>
      </c>
      <c r="AM692" s="13">
        <v>95</v>
      </c>
      <c r="AN692" s="13">
        <v>26</v>
      </c>
      <c r="AO692" s="13">
        <v>65</v>
      </c>
      <c r="AP692" s="13">
        <v>34</v>
      </c>
      <c r="AQ692" s="13">
        <v>27</v>
      </c>
      <c r="AR692" s="13">
        <v>31</v>
      </c>
      <c r="AS692" s="13"/>
      <c r="AT692" s="13">
        <v>33</v>
      </c>
      <c r="AU692" s="13"/>
      <c r="AV692" s="13">
        <v>34</v>
      </c>
      <c r="AW692" s="13"/>
      <c r="AX692" s="13">
        <v>34</v>
      </c>
      <c r="AY692" s="13"/>
      <c r="AZ692" s="13">
        <v>33</v>
      </c>
      <c r="BA692" s="13"/>
      <c r="BC692" s="5">
        <f>AB692-D692</f>
        <v>4</v>
      </c>
      <c r="BD692" s="5">
        <f>AC692-E692</f>
        <v>44</v>
      </c>
      <c r="BE692" s="5">
        <f>AD692-F692</f>
        <v>65</v>
      </c>
      <c r="BF692" s="5">
        <f>AE692-G692</f>
        <v>37.666666666666671</v>
      </c>
      <c r="BH692" s="5" t="e">
        <f>AG692-#REF!</f>
        <v>#REF!</v>
      </c>
      <c r="BJ692" s="5" t="e">
        <f>AI692-#REF!</f>
        <v>#REF!</v>
      </c>
      <c r="BL692" s="5" t="e">
        <f>AK692-#REF!</f>
        <v>#REF!</v>
      </c>
      <c r="BN692" s="5" t="e">
        <f>AM692-#REF!</f>
        <v>#REF!</v>
      </c>
      <c r="BP692" s="5" t="e">
        <f>AO692-#REF!</f>
        <v>#REF!</v>
      </c>
      <c r="BR692" s="5" t="e">
        <f>AQ692-#REF!</f>
        <v>#REF!</v>
      </c>
      <c r="BT692" s="5">
        <f>AS692-I692</f>
        <v>-20</v>
      </c>
      <c r="BV692" s="5">
        <f>AU692-K692</f>
        <v>0</v>
      </c>
      <c r="BX692" s="5">
        <f>AW692-M692</f>
        <v>0</v>
      </c>
      <c r="BZ692" s="5">
        <f>AY692-O692</f>
        <v>0</v>
      </c>
      <c r="CB692" s="5">
        <f>BA692-Q692</f>
        <v>0</v>
      </c>
    </row>
    <row r="693" spans="1:80" ht="45" customHeight="1" x14ac:dyDescent="0.25">
      <c r="A693" s="38" t="str">
        <f>A692</f>
        <v>5.2.3.1</v>
      </c>
      <c r="B693" s="87"/>
      <c r="C693" s="49" t="s">
        <v>58</v>
      </c>
      <c r="D693" s="13">
        <v>2.2000000000000002</v>
      </c>
      <c r="E693" s="13">
        <v>0.91500000000000004</v>
      </c>
      <c r="F693" s="13">
        <v>0.45200000000000001</v>
      </c>
      <c r="G693" s="13">
        <v>1.1890000000000001</v>
      </c>
      <c r="H693" s="13">
        <v>1.05</v>
      </c>
      <c r="I693" s="13">
        <v>0.64600000000000002</v>
      </c>
      <c r="J693" s="13">
        <v>1.0247999999999999</v>
      </c>
      <c r="K693" s="13">
        <v>0</v>
      </c>
      <c r="L693" s="13">
        <v>0.99917999999999996</v>
      </c>
      <c r="M693" s="13">
        <v>0</v>
      </c>
      <c r="N693" s="13">
        <v>0.97320131999999993</v>
      </c>
      <c r="O693" s="13">
        <v>0</v>
      </c>
      <c r="P693" s="13">
        <v>0.94789808567999989</v>
      </c>
      <c r="Q693" s="13">
        <v>0</v>
      </c>
      <c r="R693" s="13">
        <v>0</v>
      </c>
      <c r="S693" s="13" t="s">
        <v>464</v>
      </c>
      <c r="AB693" s="13">
        <v>2.8772600000000002</v>
      </c>
      <c r="AC693" s="13">
        <v>3.3856000000000002</v>
      </c>
      <c r="AD693" s="13">
        <v>3.3742000000000001</v>
      </c>
      <c r="AE693" s="13">
        <v>3.2123533333333332</v>
      </c>
      <c r="AF693" s="13">
        <v>0</v>
      </c>
      <c r="AG693" s="13">
        <v>5.0533299999999999</v>
      </c>
      <c r="AH693" s="13">
        <v>4.34666</v>
      </c>
      <c r="AI693" s="13">
        <v>4.34666</v>
      </c>
      <c r="AJ693" s="13">
        <v>4.2492999999999999</v>
      </c>
      <c r="AK693" s="13">
        <v>4.2492999999999999</v>
      </c>
      <c r="AL693" s="13">
        <v>6</v>
      </c>
      <c r="AM693" s="13">
        <v>4.024</v>
      </c>
      <c r="AN693" s="13">
        <v>0.99</v>
      </c>
      <c r="AO693" s="13">
        <v>2.6850000000000001</v>
      </c>
      <c r="AP693" s="13">
        <v>1.29</v>
      </c>
      <c r="AQ693" s="13">
        <v>1.2564</v>
      </c>
      <c r="AR693" s="13">
        <v>1.18</v>
      </c>
      <c r="AS693" s="13">
        <v>0</v>
      </c>
      <c r="AT693" s="13">
        <v>1.25</v>
      </c>
      <c r="AU693" s="13">
        <v>0</v>
      </c>
      <c r="AV693" s="13">
        <v>1.28</v>
      </c>
      <c r="AW693" s="13">
        <v>0</v>
      </c>
      <c r="AX693" s="13">
        <v>1.29</v>
      </c>
      <c r="AY693" s="13">
        <v>0</v>
      </c>
      <c r="AZ693" s="13">
        <v>1.25</v>
      </c>
      <c r="BA693" s="13">
        <v>0</v>
      </c>
      <c r="BC693" s="5">
        <f>AB693-D693</f>
        <v>0.67725999999999997</v>
      </c>
      <c r="BD693" s="5">
        <f>AC693-E693</f>
        <v>2.4706000000000001</v>
      </c>
      <c r="BE693" s="5">
        <f>AD693-F693</f>
        <v>2.9222000000000001</v>
      </c>
      <c r="BF693" s="5">
        <f>AE693-G693</f>
        <v>2.0233533333333331</v>
      </c>
      <c r="BH693" s="5" t="e">
        <f>AG693-#REF!</f>
        <v>#REF!</v>
      </c>
      <c r="BJ693" s="5" t="e">
        <f>AI693-#REF!</f>
        <v>#REF!</v>
      </c>
      <c r="BL693" s="5" t="e">
        <f>AK693-#REF!</f>
        <v>#REF!</v>
      </c>
      <c r="BN693" s="5" t="e">
        <f>AM693-#REF!</f>
        <v>#REF!</v>
      </c>
      <c r="BP693" s="5" t="e">
        <f>AO693-#REF!</f>
        <v>#REF!</v>
      </c>
      <c r="BR693" s="5" t="e">
        <f>AQ693-#REF!</f>
        <v>#REF!</v>
      </c>
      <c r="BT693" s="5">
        <f>AS693-I693</f>
        <v>-0.64600000000000002</v>
      </c>
      <c r="BV693" s="5">
        <f>AU693-K693</f>
        <v>0</v>
      </c>
      <c r="BX693" s="5">
        <f>AW693-M693</f>
        <v>0</v>
      </c>
      <c r="BZ693" s="5">
        <f>AY693-O693</f>
        <v>0</v>
      </c>
      <c r="CB693" s="5">
        <f>BA693-Q693</f>
        <v>0</v>
      </c>
    </row>
    <row r="694" spans="1:80" ht="30" customHeight="1" x14ac:dyDescent="0.25">
      <c r="A694" s="38" t="s">
        <v>323</v>
      </c>
      <c r="B694" s="87" t="s">
        <v>29</v>
      </c>
      <c r="C694" s="49" t="s">
        <v>468</v>
      </c>
      <c r="D694" s="13">
        <v>6</v>
      </c>
      <c r="E694" s="13">
        <v>4</v>
      </c>
      <c r="F694" s="13">
        <v>4</v>
      </c>
      <c r="G694" s="13">
        <v>4.666666666666667</v>
      </c>
      <c r="H694" s="13">
        <v>0</v>
      </c>
      <c r="I694" s="13">
        <v>3</v>
      </c>
      <c r="J694" s="13">
        <v>0</v>
      </c>
      <c r="K694" s="13">
        <v>2</v>
      </c>
      <c r="L694" s="13">
        <v>0</v>
      </c>
      <c r="M694" s="13">
        <v>2</v>
      </c>
      <c r="N694" s="13">
        <v>0</v>
      </c>
      <c r="O694" s="13">
        <v>2</v>
      </c>
      <c r="P694" s="13">
        <v>0</v>
      </c>
      <c r="Q694" s="13">
        <v>2</v>
      </c>
      <c r="R694" s="13">
        <v>2</v>
      </c>
      <c r="S694" s="13" t="s">
        <v>464</v>
      </c>
      <c r="AB694" s="13">
        <v>0</v>
      </c>
      <c r="AC694" s="13">
        <v>0</v>
      </c>
      <c r="AD694" s="13">
        <v>0</v>
      </c>
      <c r="AE694" s="13">
        <v>0</v>
      </c>
      <c r="AF694" s="13">
        <v>0</v>
      </c>
      <c r="AG694" s="13">
        <v>9</v>
      </c>
      <c r="AH694" s="13">
        <v>3</v>
      </c>
      <c r="AI694" s="13">
        <v>3</v>
      </c>
      <c r="AJ694" s="13">
        <v>0</v>
      </c>
      <c r="AK694" s="13">
        <v>0</v>
      </c>
      <c r="AL694" s="13">
        <v>6</v>
      </c>
      <c r="AM694" s="13">
        <v>6</v>
      </c>
      <c r="AN694" s="13">
        <v>21</v>
      </c>
      <c r="AO694" s="13">
        <v>10</v>
      </c>
      <c r="AP694" s="13">
        <v>19</v>
      </c>
      <c r="AQ694" s="13">
        <v>53</v>
      </c>
      <c r="AR694" s="13">
        <v>18</v>
      </c>
      <c r="AS694" s="13">
        <v>69</v>
      </c>
      <c r="AT694" s="13">
        <v>16</v>
      </c>
      <c r="AU694" s="13">
        <v>68</v>
      </c>
      <c r="AV694" s="13">
        <v>17</v>
      </c>
      <c r="AW694" s="13">
        <v>67</v>
      </c>
      <c r="AX694" s="13">
        <v>16</v>
      </c>
      <c r="AY694" s="13">
        <v>65</v>
      </c>
      <c r="AZ694" s="13">
        <v>17</v>
      </c>
      <c r="BA694" s="13">
        <v>65</v>
      </c>
      <c r="BC694" s="5">
        <f>AB694-D694</f>
        <v>-6</v>
      </c>
      <c r="BD694" s="5">
        <f>AC694-E694</f>
        <v>-4</v>
      </c>
      <c r="BE694" s="5">
        <f>AD694-F694</f>
        <v>-4</v>
      </c>
      <c r="BF694" s="5">
        <f>AE694-G694</f>
        <v>-4.666666666666667</v>
      </c>
      <c r="BH694" s="5" t="e">
        <f>AG694-#REF!</f>
        <v>#REF!</v>
      </c>
      <c r="BJ694" s="5" t="e">
        <f>AI694-#REF!</f>
        <v>#REF!</v>
      </c>
      <c r="BL694" s="5" t="e">
        <f>AK694-#REF!</f>
        <v>#REF!</v>
      </c>
      <c r="BN694" s="5" t="e">
        <f>AM694-#REF!</f>
        <v>#REF!</v>
      </c>
      <c r="BP694" s="5" t="e">
        <f>AO694-#REF!</f>
        <v>#REF!</v>
      </c>
      <c r="BR694" s="5" t="e">
        <f>AQ694-#REF!</f>
        <v>#REF!</v>
      </c>
      <c r="BT694" s="5">
        <f>AS694-I694</f>
        <v>66</v>
      </c>
      <c r="BV694" s="5">
        <f>AU694-K694</f>
        <v>66</v>
      </c>
      <c r="BX694" s="5">
        <f>AW694-M694</f>
        <v>65</v>
      </c>
      <c r="BZ694" s="5">
        <f>AY694-O694</f>
        <v>63</v>
      </c>
      <c r="CB694" s="5">
        <f>BA694-Q694</f>
        <v>63</v>
      </c>
    </row>
    <row r="695" spans="1:80" ht="30" customHeight="1" x14ac:dyDescent="0.25">
      <c r="A695" s="38" t="str">
        <f>A694</f>
        <v>5.2.3.2</v>
      </c>
      <c r="B695" s="87"/>
      <c r="C695" s="49" t="s">
        <v>58</v>
      </c>
      <c r="D695" s="13">
        <v>0.33450000000000002</v>
      </c>
      <c r="E695" s="13">
        <v>0.22</v>
      </c>
      <c r="F695" s="13">
        <v>0.19988</v>
      </c>
      <c r="G695" s="13">
        <v>0.25146000000000002</v>
      </c>
      <c r="H695" s="13">
        <v>0</v>
      </c>
      <c r="I695" s="13">
        <v>0.123</v>
      </c>
      <c r="J695" s="13">
        <v>0</v>
      </c>
      <c r="K695" s="13">
        <v>8.2000000000000003E-2</v>
      </c>
      <c r="L695" s="13">
        <v>0</v>
      </c>
      <c r="M695" s="13">
        <v>8.2000000000000003E-2</v>
      </c>
      <c r="N695" s="13">
        <v>0</v>
      </c>
      <c r="O695" s="13">
        <v>8.2000000000000003E-2</v>
      </c>
      <c r="P695" s="13">
        <v>0</v>
      </c>
      <c r="Q695" s="13">
        <v>8.2000000000000003E-2</v>
      </c>
      <c r="R695" s="13">
        <v>8.2000000000000003E-2</v>
      </c>
      <c r="S695" s="13" t="s">
        <v>464</v>
      </c>
      <c r="AB695" s="13">
        <v>0</v>
      </c>
      <c r="AC695" s="13">
        <v>0</v>
      </c>
      <c r="AD695" s="13">
        <v>0</v>
      </c>
      <c r="AE695" s="13">
        <v>0</v>
      </c>
      <c r="AF695" s="13">
        <v>0</v>
      </c>
      <c r="AG695" s="13">
        <v>0.54899999999999993</v>
      </c>
      <c r="AH695" s="13">
        <v>8.3000000000000185E-2</v>
      </c>
      <c r="AI695" s="13">
        <v>8.3000000000000185E-2</v>
      </c>
      <c r="AJ695" s="13">
        <v>0</v>
      </c>
      <c r="AK695" s="13">
        <v>0</v>
      </c>
      <c r="AL695" s="13">
        <v>0.15</v>
      </c>
      <c r="AM695" s="13">
        <v>0.15</v>
      </c>
      <c r="AN695" s="13">
        <v>0.8</v>
      </c>
      <c r="AO695" s="13">
        <v>0.66</v>
      </c>
      <c r="AP695" s="13">
        <v>0.72</v>
      </c>
      <c r="AQ695" s="13">
        <v>2.524</v>
      </c>
      <c r="AR695" s="13">
        <v>0.68</v>
      </c>
      <c r="AS695" s="13">
        <v>2.65</v>
      </c>
      <c r="AT695" s="13">
        <v>0.61</v>
      </c>
      <c r="AU695" s="13">
        <v>2.77</v>
      </c>
      <c r="AV695" s="13">
        <v>0.65</v>
      </c>
      <c r="AW695" s="13">
        <v>2.72</v>
      </c>
      <c r="AX695" s="13">
        <v>0.69</v>
      </c>
      <c r="AY695" s="13">
        <v>2.64</v>
      </c>
      <c r="AZ695" s="13">
        <v>0.73</v>
      </c>
      <c r="BA695" s="13">
        <v>2.5</v>
      </c>
      <c r="BC695" s="5">
        <f>AB695-D695</f>
        <v>-0.33450000000000002</v>
      </c>
      <c r="BD695" s="5">
        <f>AC695-E695</f>
        <v>-0.22</v>
      </c>
      <c r="BE695" s="5">
        <f>AD695-F695</f>
        <v>-0.19988</v>
      </c>
      <c r="BF695" s="5">
        <f>AE695-G695</f>
        <v>-0.25146000000000002</v>
      </c>
      <c r="BH695" s="5" t="e">
        <f>AG695-#REF!</f>
        <v>#REF!</v>
      </c>
      <c r="BJ695" s="5" t="e">
        <f>AI695-#REF!</f>
        <v>#REF!</v>
      </c>
      <c r="BL695" s="5" t="e">
        <f>AK695-#REF!</f>
        <v>#REF!</v>
      </c>
      <c r="BN695" s="5" t="e">
        <f>AM695-#REF!</f>
        <v>#REF!</v>
      </c>
      <c r="BP695" s="5" t="e">
        <f>AO695-#REF!</f>
        <v>#REF!</v>
      </c>
      <c r="BR695" s="5" t="e">
        <f>AQ695-#REF!</f>
        <v>#REF!</v>
      </c>
      <c r="BT695" s="5">
        <f>AS695-I695</f>
        <v>2.5270000000000001</v>
      </c>
      <c r="BV695" s="5">
        <f>AU695-K695</f>
        <v>2.6880000000000002</v>
      </c>
      <c r="BX695" s="5">
        <f>AW695-M695</f>
        <v>2.6380000000000003</v>
      </c>
      <c r="BZ695" s="5">
        <f>AY695-O695</f>
        <v>2.5580000000000003</v>
      </c>
      <c r="CB695" s="5">
        <f>BA695-Q695</f>
        <v>2.4180000000000001</v>
      </c>
    </row>
    <row r="696" spans="1:80" ht="45" customHeight="1" x14ac:dyDescent="0.25">
      <c r="A696" s="38" t="s">
        <v>324</v>
      </c>
      <c r="B696" s="87" t="s">
        <v>31</v>
      </c>
      <c r="C696" s="49" t="s">
        <v>468</v>
      </c>
      <c r="D696" s="13">
        <v>0</v>
      </c>
      <c r="E696" s="13">
        <v>0</v>
      </c>
      <c r="F696" s="13">
        <v>0</v>
      </c>
      <c r="G696" s="13">
        <v>0</v>
      </c>
      <c r="H696" s="13">
        <v>0</v>
      </c>
      <c r="I696" s="13">
        <v>0</v>
      </c>
      <c r="J696" s="13">
        <v>0</v>
      </c>
      <c r="K696" s="13">
        <v>0</v>
      </c>
      <c r="L696" s="13">
        <v>0</v>
      </c>
      <c r="M696" s="13">
        <v>0</v>
      </c>
      <c r="N696" s="13">
        <v>0</v>
      </c>
      <c r="O696" s="13">
        <v>0</v>
      </c>
      <c r="P696" s="13">
        <v>0</v>
      </c>
      <c r="Q696" s="13">
        <v>0</v>
      </c>
      <c r="R696" s="13">
        <v>0</v>
      </c>
      <c r="S696" s="13" t="s">
        <v>464</v>
      </c>
      <c r="AB696" s="13">
        <v>10</v>
      </c>
      <c r="AC696" s="13">
        <v>14</v>
      </c>
      <c r="AD696" s="13">
        <v>15</v>
      </c>
      <c r="AE696" s="13">
        <v>13</v>
      </c>
      <c r="AF696" s="13">
        <v>0</v>
      </c>
      <c r="AG696" s="13">
        <v>0</v>
      </c>
      <c r="AH696" s="13">
        <v>0</v>
      </c>
      <c r="AI696" s="13">
        <v>0</v>
      </c>
      <c r="AJ696" s="13">
        <v>0</v>
      </c>
      <c r="AK696" s="13">
        <v>0</v>
      </c>
      <c r="AL696" s="13">
        <v>0</v>
      </c>
      <c r="AM696" s="13">
        <v>0</v>
      </c>
      <c r="AN696" s="13">
        <v>0</v>
      </c>
      <c r="AO696" s="13"/>
      <c r="AP696" s="13">
        <v>0</v>
      </c>
      <c r="AQ696" s="13"/>
      <c r="AR696" s="13">
        <v>0</v>
      </c>
      <c r="AS696" s="13"/>
      <c r="AT696" s="13">
        <v>0</v>
      </c>
      <c r="AU696" s="13"/>
      <c r="AV696" s="13">
        <v>0</v>
      </c>
      <c r="AW696" s="13"/>
      <c r="AX696" s="13">
        <v>0</v>
      </c>
      <c r="AY696" s="13"/>
      <c r="AZ696" s="13">
        <v>0</v>
      </c>
      <c r="BA696" s="13"/>
      <c r="BC696" s="5">
        <f>AB696-D696</f>
        <v>10</v>
      </c>
      <c r="BD696" s="5">
        <f>AC696-E696</f>
        <v>14</v>
      </c>
      <c r="BE696" s="5">
        <f>AD696-F696</f>
        <v>15</v>
      </c>
      <c r="BF696" s="5">
        <f>AE696-G696</f>
        <v>13</v>
      </c>
      <c r="BH696" s="5" t="e">
        <f>AG696-#REF!</f>
        <v>#REF!</v>
      </c>
      <c r="BJ696" s="5" t="e">
        <f>AI696-#REF!</f>
        <v>#REF!</v>
      </c>
      <c r="BL696" s="5" t="e">
        <f>AK696-#REF!</f>
        <v>#REF!</v>
      </c>
      <c r="BN696" s="5" t="e">
        <f>AM696-#REF!</f>
        <v>#REF!</v>
      </c>
      <c r="BP696" s="5" t="e">
        <f>AO696-#REF!</f>
        <v>#REF!</v>
      </c>
      <c r="BR696" s="5" t="e">
        <f>AQ696-#REF!</f>
        <v>#REF!</v>
      </c>
      <c r="BT696" s="5">
        <f>AS696-I696</f>
        <v>0</v>
      </c>
      <c r="BV696" s="5">
        <f>AU696-K696</f>
        <v>0</v>
      </c>
      <c r="BX696" s="5">
        <f>AW696-M696</f>
        <v>0</v>
      </c>
      <c r="BZ696" s="5">
        <f>AY696-O696</f>
        <v>0</v>
      </c>
      <c r="CB696" s="5">
        <f>BA696-Q696</f>
        <v>0</v>
      </c>
    </row>
    <row r="697" spans="1:80" ht="45" customHeight="1" x14ac:dyDescent="0.25">
      <c r="A697" s="38" t="str">
        <f>A696</f>
        <v>5.2.3.3</v>
      </c>
      <c r="B697" s="87"/>
      <c r="C697" s="49" t="s">
        <v>58</v>
      </c>
      <c r="D697" s="13">
        <v>0</v>
      </c>
      <c r="E697" s="13">
        <v>0</v>
      </c>
      <c r="F697" s="13">
        <v>0</v>
      </c>
      <c r="G697" s="13">
        <v>0</v>
      </c>
      <c r="H697" s="13">
        <v>0</v>
      </c>
      <c r="I697" s="13">
        <v>0</v>
      </c>
      <c r="J697" s="13">
        <v>0</v>
      </c>
      <c r="K697" s="13">
        <v>0</v>
      </c>
      <c r="L697" s="13">
        <v>0</v>
      </c>
      <c r="M697" s="13">
        <v>0</v>
      </c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 t="s">
        <v>464</v>
      </c>
      <c r="AB697" s="13">
        <v>0.36849999999999999</v>
      </c>
      <c r="AC697" s="13">
        <v>0.61699999999999999</v>
      </c>
      <c r="AD697" s="13">
        <v>0.69730000000000003</v>
      </c>
      <c r="AE697" s="13">
        <v>0.56093333333333339</v>
      </c>
      <c r="AF697" s="13">
        <v>0</v>
      </c>
      <c r="AG697" s="13">
        <v>0</v>
      </c>
      <c r="AH697" s="13">
        <v>0</v>
      </c>
      <c r="AI697" s="13">
        <v>0</v>
      </c>
      <c r="AJ697" s="13">
        <v>0</v>
      </c>
      <c r="AK697" s="13">
        <v>0</v>
      </c>
      <c r="AL697" s="13">
        <v>0</v>
      </c>
      <c r="AM697" s="13">
        <v>0</v>
      </c>
      <c r="AN697" s="13">
        <v>0</v>
      </c>
      <c r="AO697" s="13"/>
      <c r="AP697" s="13">
        <v>0</v>
      </c>
      <c r="AQ697" s="13"/>
      <c r="AR697" s="13">
        <v>0</v>
      </c>
      <c r="AS697" s="13"/>
      <c r="AT697" s="13">
        <v>0</v>
      </c>
      <c r="AU697" s="13"/>
      <c r="AV697" s="13">
        <v>0</v>
      </c>
      <c r="AW697" s="13"/>
      <c r="AX697" s="13">
        <v>0</v>
      </c>
      <c r="AY697" s="13"/>
      <c r="AZ697" s="13">
        <v>0</v>
      </c>
      <c r="BA697" s="13"/>
      <c r="BC697" s="5">
        <f>AB697-D697</f>
        <v>0.36849999999999999</v>
      </c>
      <c r="BD697" s="5">
        <f>AC697-E697</f>
        <v>0.61699999999999999</v>
      </c>
      <c r="BE697" s="5">
        <f>AD697-F697</f>
        <v>0.69730000000000003</v>
      </c>
      <c r="BF697" s="5">
        <f>AE697-G697</f>
        <v>0.56093333333333339</v>
      </c>
      <c r="BH697" s="5" t="e">
        <f>AG697-#REF!</f>
        <v>#REF!</v>
      </c>
      <c r="BJ697" s="5" t="e">
        <f>AI697-#REF!</f>
        <v>#REF!</v>
      </c>
      <c r="BL697" s="5" t="e">
        <f>AK697-#REF!</f>
        <v>#REF!</v>
      </c>
      <c r="BN697" s="5" t="e">
        <f>AM697-#REF!</f>
        <v>#REF!</v>
      </c>
      <c r="BP697" s="5" t="e">
        <f>AO697-#REF!</f>
        <v>#REF!</v>
      </c>
      <c r="BR697" s="5" t="e">
        <f>AQ697-#REF!</f>
        <v>#REF!</v>
      </c>
      <c r="BT697" s="5">
        <f>AS697-I697</f>
        <v>0</v>
      </c>
      <c r="BV697" s="5">
        <f>AU697-K697</f>
        <v>0</v>
      </c>
      <c r="BX697" s="5">
        <f>AW697-M697</f>
        <v>0</v>
      </c>
      <c r="BZ697" s="5">
        <f>AY697-O697</f>
        <v>0</v>
      </c>
      <c r="CB697" s="5">
        <f>BA697-Q697</f>
        <v>0</v>
      </c>
    </row>
    <row r="698" spans="1:80" ht="45" customHeight="1" x14ac:dyDescent="0.25">
      <c r="A698" s="38" t="s">
        <v>325</v>
      </c>
      <c r="B698" s="87" t="s">
        <v>33</v>
      </c>
      <c r="C698" s="49" t="s">
        <v>468</v>
      </c>
      <c r="D698" s="13">
        <v>35</v>
      </c>
      <c r="E698" s="13">
        <v>59</v>
      </c>
      <c r="F698" s="13">
        <v>88</v>
      </c>
      <c r="G698" s="13">
        <v>60.666666666666664</v>
      </c>
      <c r="H698" s="13">
        <v>105</v>
      </c>
      <c r="I698" s="13">
        <v>191</v>
      </c>
      <c r="J698" s="13">
        <v>103</v>
      </c>
      <c r="K698" s="13">
        <v>45</v>
      </c>
      <c r="L698" s="13">
        <v>101</v>
      </c>
      <c r="M698" s="13">
        <v>42</v>
      </c>
      <c r="N698" s="13">
        <v>99</v>
      </c>
      <c r="O698" s="13">
        <v>40</v>
      </c>
      <c r="P698" s="13">
        <v>99</v>
      </c>
      <c r="Q698" s="13">
        <v>39</v>
      </c>
      <c r="R698" s="13">
        <v>41</v>
      </c>
      <c r="S698" s="13" t="s">
        <v>464</v>
      </c>
      <c r="AB698" s="13">
        <v>0</v>
      </c>
      <c r="AC698" s="13">
        <v>0</v>
      </c>
      <c r="AD698" s="13">
        <v>0</v>
      </c>
      <c r="AE698" s="13">
        <v>0</v>
      </c>
      <c r="AF698" s="13">
        <v>0</v>
      </c>
      <c r="AG698" s="13">
        <v>1</v>
      </c>
      <c r="AH698" s="13">
        <v>0</v>
      </c>
      <c r="AI698" s="13">
        <v>0</v>
      </c>
      <c r="AJ698" s="13">
        <v>0</v>
      </c>
      <c r="AK698" s="13">
        <v>0</v>
      </c>
      <c r="AL698" s="13">
        <v>14</v>
      </c>
      <c r="AM698" s="13">
        <v>7</v>
      </c>
      <c r="AN698" s="13">
        <v>61</v>
      </c>
      <c r="AO698" s="13">
        <v>5</v>
      </c>
      <c r="AP698" s="13">
        <v>55</v>
      </c>
      <c r="AQ698" s="13">
        <v>32</v>
      </c>
      <c r="AR698" s="13">
        <v>59</v>
      </c>
      <c r="AS698" s="13">
        <v>31</v>
      </c>
      <c r="AT698" s="13">
        <v>59</v>
      </c>
      <c r="AU698" s="13">
        <v>30</v>
      </c>
      <c r="AV698" s="13">
        <v>57</v>
      </c>
      <c r="AW698" s="13">
        <v>29</v>
      </c>
      <c r="AX698" s="13">
        <v>56</v>
      </c>
      <c r="AY698" s="13">
        <v>29</v>
      </c>
      <c r="AZ698" s="13">
        <v>56</v>
      </c>
      <c r="BA698" s="13">
        <v>27</v>
      </c>
      <c r="BC698" s="5">
        <f>AB698-D698</f>
        <v>-35</v>
      </c>
      <c r="BD698" s="5">
        <f>AC698-E698</f>
        <v>-59</v>
      </c>
      <c r="BE698" s="5">
        <f>AD698-F698</f>
        <v>-88</v>
      </c>
      <c r="BF698" s="5">
        <f>AE698-G698</f>
        <v>-60.666666666666664</v>
      </c>
      <c r="BH698" s="5" t="e">
        <f>AG698-#REF!</f>
        <v>#REF!</v>
      </c>
      <c r="BJ698" s="5" t="e">
        <f>AI698-#REF!</f>
        <v>#REF!</v>
      </c>
      <c r="BL698" s="5" t="e">
        <f>AK698-#REF!</f>
        <v>#REF!</v>
      </c>
      <c r="BN698" s="5" t="e">
        <f>AM698-#REF!</f>
        <v>#REF!</v>
      </c>
      <c r="BP698" s="5" t="e">
        <f>AO698-#REF!</f>
        <v>#REF!</v>
      </c>
      <c r="BR698" s="5" t="e">
        <f>AQ698-#REF!</f>
        <v>#REF!</v>
      </c>
      <c r="BT698" s="5">
        <f>AS698-I698</f>
        <v>-160</v>
      </c>
      <c r="BV698" s="5">
        <f>AU698-K698</f>
        <v>-15</v>
      </c>
      <c r="BX698" s="5">
        <f>AW698-M698</f>
        <v>-13</v>
      </c>
      <c r="BZ698" s="5">
        <f>AY698-O698</f>
        <v>-11</v>
      </c>
      <c r="CB698" s="5">
        <f>BA698-Q698</f>
        <v>-12</v>
      </c>
    </row>
    <row r="699" spans="1:80" ht="45" customHeight="1" x14ac:dyDescent="0.25">
      <c r="A699" s="38" t="str">
        <f>A698</f>
        <v>5.2.3.4</v>
      </c>
      <c r="B699" s="87"/>
      <c r="C699" s="49" t="s">
        <v>58</v>
      </c>
      <c r="D699" s="13">
        <v>1.8955</v>
      </c>
      <c r="E699" s="13">
        <v>3.4869999999999997</v>
      </c>
      <c r="F699" s="13">
        <v>4.74512</v>
      </c>
      <c r="G699" s="13">
        <v>3.3758733333333333</v>
      </c>
      <c r="H699" s="13">
        <v>4.58</v>
      </c>
      <c r="I699" s="13">
        <v>10.468573170731707</v>
      </c>
      <c r="J699" s="13">
        <v>4.47</v>
      </c>
      <c r="K699" s="13">
        <v>1.8782804878048758</v>
      </c>
      <c r="L699" s="13">
        <v>4.3600000000000003</v>
      </c>
      <c r="M699" s="13">
        <v>1.7281951219512255</v>
      </c>
      <c r="N699" s="13">
        <v>4.25</v>
      </c>
      <c r="O699" s="13">
        <v>1.6647560975609537</v>
      </c>
      <c r="P699" s="13">
        <v>4.2699999999999996</v>
      </c>
      <c r="Q699" s="13">
        <v>1.5845219512196493</v>
      </c>
      <c r="R699" s="13">
        <v>1.7217999999975504</v>
      </c>
      <c r="S699" s="13" t="s">
        <v>464</v>
      </c>
      <c r="AB699" s="13">
        <v>0</v>
      </c>
      <c r="AC699" s="13">
        <v>0</v>
      </c>
      <c r="AD699" s="13">
        <v>0</v>
      </c>
      <c r="AE699" s="13">
        <v>0</v>
      </c>
      <c r="AF699" s="13">
        <v>0</v>
      </c>
      <c r="AG699" s="13">
        <v>6.0999999999999999E-2</v>
      </c>
      <c r="AH699" s="13">
        <v>0</v>
      </c>
      <c r="AI699" s="13">
        <v>0</v>
      </c>
      <c r="AJ699" s="13">
        <v>0</v>
      </c>
      <c r="AK699" s="13">
        <v>0</v>
      </c>
      <c r="AL699" s="13">
        <v>0.35</v>
      </c>
      <c r="AM699" s="13">
        <v>0.61099999999999999</v>
      </c>
      <c r="AN699" s="13">
        <v>2.3199999999999998</v>
      </c>
      <c r="AO699" s="13">
        <v>0.35599999999999998</v>
      </c>
      <c r="AP699" s="13">
        <v>2.09</v>
      </c>
      <c r="AQ699" s="13">
        <v>1.23</v>
      </c>
      <c r="AR699" s="13">
        <v>2.2400000000000002</v>
      </c>
      <c r="AS699" s="13">
        <v>1.19</v>
      </c>
      <c r="AT699" s="13">
        <v>2.2400000000000002</v>
      </c>
      <c r="AU699" s="13">
        <v>1.1499999999999999</v>
      </c>
      <c r="AV699" s="13">
        <v>2.17</v>
      </c>
      <c r="AW699" s="13">
        <v>1.1200000000000001</v>
      </c>
      <c r="AX699" s="13">
        <v>2.13</v>
      </c>
      <c r="AY699" s="13">
        <v>1.1200000000000001</v>
      </c>
      <c r="AZ699" s="13">
        <v>2.13</v>
      </c>
      <c r="BA699" s="13">
        <v>1.04</v>
      </c>
      <c r="BC699" s="5">
        <f>AB699-D699</f>
        <v>-1.8955</v>
      </c>
      <c r="BD699" s="5">
        <f>AC699-E699</f>
        <v>-3.4869999999999997</v>
      </c>
      <c r="BE699" s="5">
        <f>AD699-F699</f>
        <v>-4.74512</v>
      </c>
      <c r="BF699" s="5">
        <f>AE699-G699</f>
        <v>-3.3758733333333333</v>
      </c>
      <c r="BH699" s="5" t="e">
        <f>AG699-#REF!</f>
        <v>#REF!</v>
      </c>
      <c r="BJ699" s="5" t="e">
        <f>AI699-#REF!</f>
        <v>#REF!</v>
      </c>
      <c r="BL699" s="5" t="e">
        <f>AK699-#REF!</f>
        <v>#REF!</v>
      </c>
      <c r="BN699" s="5" t="e">
        <f>AM699-#REF!</f>
        <v>#REF!</v>
      </c>
      <c r="BP699" s="5" t="e">
        <f>AO699-#REF!</f>
        <v>#REF!</v>
      </c>
      <c r="BR699" s="5" t="e">
        <f>AQ699-#REF!</f>
        <v>#REF!</v>
      </c>
      <c r="BT699" s="5">
        <f>AS699-I699</f>
        <v>-9.2785731707317076</v>
      </c>
      <c r="BV699" s="5">
        <f>AU699-K699</f>
        <v>-0.72828048780487586</v>
      </c>
      <c r="BX699" s="5">
        <f>AW699-M699</f>
        <v>-0.60819512195122538</v>
      </c>
      <c r="BZ699" s="5">
        <f>AY699-O699</f>
        <v>-0.54475609756095356</v>
      </c>
      <c r="CB699" s="5">
        <f>BA699-Q699</f>
        <v>-0.5445219512196493</v>
      </c>
    </row>
    <row r="700" spans="1:80" ht="120" customHeight="1" x14ac:dyDescent="0.25">
      <c r="A700" s="38" t="s">
        <v>326</v>
      </c>
      <c r="B700" s="65" t="s">
        <v>47</v>
      </c>
      <c r="C700" s="40" t="s">
        <v>467</v>
      </c>
      <c r="D700" s="13">
        <v>126.47677368999992</v>
      </c>
      <c r="E700" s="13">
        <v>61.925531120000002</v>
      </c>
      <c r="F700" s="13">
        <v>27.410630619999999</v>
      </c>
      <c r="G700" s="13">
        <v>71.937825883333304</v>
      </c>
      <c r="H700" s="13">
        <v>23.754547800000001</v>
      </c>
      <c r="I700" s="13">
        <v>120.78401345615801</v>
      </c>
      <c r="J700" s="13">
        <v>27.338774924378207</v>
      </c>
      <c r="K700" s="13">
        <v>16.29535212</v>
      </c>
      <c r="L700" s="13">
        <v>22.546989086252985</v>
      </c>
      <c r="M700" s="13">
        <v>15.73786078</v>
      </c>
      <c r="N700" s="13">
        <v>10.624684526252986</v>
      </c>
      <c r="O700" s="13">
        <v>15.695011119999998</v>
      </c>
      <c r="P700" s="13">
        <v>26.224684526253025</v>
      </c>
      <c r="Q700" s="13">
        <v>15.13751978</v>
      </c>
      <c r="R700" s="13">
        <v>15.13751978</v>
      </c>
      <c r="S700" s="13" t="s">
        <v>464</v>
      </c>
      <c r="AB700" s="13">
        <v>19.7</v>
      </c>
      <c r="AC700" s="13">
        <v>52.841999999999999</v>
      </c>
      <c r="AD700" s="13">
        <v>21.045000000000002</v>
      </c>
      <c r="AE700" s="13">
        <v>31.195666666666668</v>
      </c>
      <c r="AF700" s="13">
        <v>0</v>
      </c>
      <c r="AG700" s="13">
        <v>8.9743721700000005</v>
      </c>
      <c r="AH700" s="13">
        <v>1.98397698</v>
      </c>
      <c r="AI700" s="13">
        <v>1.98397698</v>
      </c>
      <c r="AJ700" s="13">
        <v>0.89375789000000105</v>
      </c>
      <c r="AK700" s="13">
        <v>0.89375789000000105</v>
      </c>
      <c r="AL700" s="13">
        <v>10.94927822</v>
      </c>
      <c r="AM700" s="13">
        <v>12.822523389999997</v>
      </c>
      <c r="AN700" s="13">
        <v>24.111130258794347</v>
      </c>
      <c r="AO700" s="13">
        <v>34.679762630000006</v>
      </c>
      <c r="AP700" s="13">
        <v>22.096399001761494</v>
      </c>
      <c r="AQ700" s="13">
        <v>40.623702199999997</v>
      </c>
      <c r="AR700" s="13">
        <v>22.951745096249997</v>
      </c>
      <c r="AS700" s="13">
        <v>27.105610200000115</v>
      </c>
      <c r="AT700" s="13">
        <v>23.835242503749761</v>
      </c>
      <c r="AU700" s="13">
        <v>26.316667727519636</v>
      </c>
      <c r="AV700" s="13">
        <v>24.776890823333332</v>
      </c>
      <c r="AW700" s="13">
        <v>26.254547800000001</v>
      </c>
      <c r="AX700" s="13">
        <v>25.743189566249999</v>
      </c>
      <c r="AY700" s="13">
        <v>25.84456106</v>
      </c>
      <c r="AZ700" s="13">
        <v>26.747173950833339</v>
      </c>
      <c r="BA700" s="13">
        <v>25.45990724</v>
      </c>
      <c r="BC700" s="5">
        <f>AB700-D700</f>
        <v>-106.77677368999991</v>
      </c>
      <c r="BD700" s="5">
        <f>AC700-E700</f>
        <v>-9.0835311200000035</v>
      </c>
      <c r="BE700" s="5">
        <f>AD700-F700</f>
        <v>-6.3656306199999975</v>
      </c>
      <c r="BF700" s="5">
        <f>AE700-G700</f>
        <v>-40.742159216666636</v>
      </c>
      <c r="BH700" s="5" t="e">
        <f>AG700-#REF!</f>
        <v>#REF!</v>
      </c>
      <c r="BJ700" s="5" t="e">
        <f>AI700-#REF!</f>
        <v>#REF!</v>
      </c>
      <c r="BL700" s="5" t="e">
        <f>AK700-#REF!</f>
        <v>#REF!</v>
      </c>
      <c r="BN700" s="5" t="e">
        <f>AM700-#REF!</f>
        <v>#REF!</v>
      </c>
      <c r="BP700" s="5" t="e">
        <f>AO700-#REF!</f>
        <v>#REF!</v>
      </c>
      <c r="BR700" s="5" t="e">
        <f>AQ700-#REF!</f>
        <v>#REF!</v>
      </c>
      <c r="BT700" s="5">
        <f>AS700-I700</f>
        <v>-93.678403256157893</v>
      </c>
      <c r="BV700" s="5">
        <f>AU700-K700</f>
        <v>10.021315607519636</v>
      </c>
      <c r="BX700" s="5">
        <f>AW700-M700</f>
        <v>10.516687020000001</v>
      </c>
      <c r="BZ700" s="5">
        <f>AY700-O700</f>
        <v>10.149549940000002</v>
      </c>
      <c r="CB700" s="5">
        <f>BA700-Q700</f>
        <v>10.32238746</v>
      </c>
    </row>
    <row r="701" spans="1:80" ht="75" customHeight="1" x14ac:dyDescent="0.25">
      <c r="A701" s="38" t="s">
        <v>327</v>
      </c>
      <c r="B701" s="65" t="s">
        <v>49</v>
      </c>
      <c r="C701" s="40" t="s">
        <v>467</v>
      </c>
      <c r="D701" s="13">
        <v>12.647</v>
      </c>
      <c r="E701" s="13">
        <v>6.1929999999999996</v>
      </c>
      <c r="F701" s="13">
        <v>2.7410000000000001</v>
      </c>
      <c r="G701" s="13">
        <v>7.1936666666666662</v>
      </c>
      <c r="H701" s="13">
        <v>2.375</v>
      </c>
      <c r="I701" s="13">
        <v>12.077999999999999</v>
      </c>
      <c r="J701" s="13">
        <v>2.734</v>
      </c>
      <c r="K701" s="13">
        <v>1.63</v>
      </c>
      <c r="L701" s="13">
        <v>2.2549999999999999</v>
      </c>
      <c r="M701" s="13">
        <v>1.5740000000000001</v>
      </c>
      <c r="N701" s="13">
        <v>1.0620000000000001</v>
      </c>
      <c r="O701" s="13">
        <v>1.57</v>
      </c>
      <c r="P701" s="13">
        <v>2.6219999999999999</v>
      </c>
      <c r="Q701" s="13">
        <v>1.514</v>
      </c>
      <c r="R701" s="13">
        <v>1.514</v>
      </c>
      <c r="S701" s="13" t="s">
        <v>464</v>
      </c>
      <c r="AB701" s="13">
        <v>2.0249999999999999</v>
      </c>
      <c r="AC701" s="13">
        <v>3.5259999999999998</v>
      </c>
      <c r="AD701" s="13">
        <v>2.609</v>
      </c>
      <c r="AE701" s="13">
        <v>2.72</v>
      </c>
      <c r="AF701" s="13">
        <v>0</v>
      </c>
      <c r="AG701" s="13">
        <v>0.89743721700000012</v>
      </c>
      <c r="AH701" s="13">
        <v>0.20730698000000003</v>
      </c>
      <c r="AI701" s="13">
        <v>0.20730698000000003</v>
      </c>
      <c r="AJ701" s="13">
        <v>8.8757890000001005E-2</v>
      </c>
      <c r="AK701" s="13">
        <v>8.8757890000001005E-2</v>
      </c>
      <c r="AL701" s="13">
        <v>1.095</v>
      </c>
      <c r="AM701" s="13">
        <v>1.282</v>
      </c>
      <c r="AN701" s="13">
        <v>2.411</v>
      </c>
      <c r="AO701" s="13">
        <v>3.468</v>
      </c>
      <c r="AP701" s="13">
        <v>2.2090000000000001</v>
      </c>
      <c r="AQ701" s="13">
        <v>4.0619999999999994</v>
      </c>
      <c r="AR701" s="13">
        <v>2.2949999999999999</v>
      </c>
      <c r="AS701" s="13">
        <v>2.7109999999999999</v>
      </c>
      <c r="AT701" s="13">
        <v>2.383</v>
      </c>
      <c r="AU701" s="13">
        <v>2.6320000000000001</v>
      </c>
      <c r="AV701" s="13">
        <v>2.4769999999999999</v>
      </c>
      <c r="AW701" s="13">
        <v>2.625</v>
      </c>
      <c r="AX701" s="13">
        <v>2.5750000000000002</v>
      </c>
      <c r="AY701" s="13">
        <v>2.5840000000000001</v>
      </c>
      <c r="AZ701" s="13">
        <v>2.6740000000000004</v>
      </c>
      <c r="BA701" s="13">
        <v>2.5459999999999998</v>
      </c>
      <c r="BC701" s="5">
        <f>AB701-D701</f>
        <v>-10.622</v>
      </c>
      <c r="BD701" s="5">
        <f>AC701-E701</f>
        <v>-2.6669999999999998</v>
      </c>
      <c r="BE701" s="5">
        <f>AD701-F701</f>
        <v>-0.13200000000000012</v>
      </c>
      <c r="BF701" s="5">
        <f>AE701-G701</f>
        <v>-4.4736666666666665</v>
      </c>
      <c r="BH701" s="5" t="e">
        <f>AG701-#REF!</f>
        <v>#REF!</v>
      </c>
      <c r="BJ701" s="5" t="e">
        <f>AI701-#REF!</f>
        <v>#REF!</v>
      </c>
      <c r="BL701" s="5" t="e">
        <f>AK701-#REF!</f>
        <v>#REF!</v>
      </c>
      <c r="BN701" s="5" t="e">
        <f>AM701-#REF!</f>
        <v>#REF!</v>
      </c>
      <c r="BP701" s="5" t="e">
        <f>AO701-#REF!</f>
        <v>#REF!</v>
      </c>
      <c r="BR701" s="5" t="e">
        <f>AQ701-#REF!</f>
        <v>#REF!</v>
      </c>
      <c r="BT701" s="5">
        <f>AS701-I701</f>
        <v>-9.3669999999999991</v>
      </c>
      <c r="BV701" s="5">
        <f>AU701-K701</f>
        <v>1.0020000000000002</v>
      </c>
      <c r="BX701" s="5">
        <f>AW701-M701</f>
        <v>1.0509999999999999</v>
      </c>
      <c r="BZ701" s="5">
        <f>AY701-O701</f>
        <v>1.014</v>
      </c>
      <c r="CB701" s="5">
        <f>BA701-Q701</f>
        <v>1.0319999999999998</v>
      </c>
    </row>
    <row r="702" spans="1:80" ht="45" customHeight="1" x14ac:dyDescent="0.25">
      <c r="A702" s="38" t="s">
        <v>328</v>
      </c>
      <c r="B702" s="65" t="s">
        <v>51</v>
      </c>
      <c r="C702" s="40" t="s">
        <v>467</v>
      </c>
      <c r="D702" s="13">
        <v>9.6056138099999995</v>
      </c>
      <c r="E702" s="13">
        <v>0</v>
      </c>
      <c r="F702" s="13">
        <v>0</v>
      </c>
      <c r="G702" s="13">
        <v>3.2018712699999998</v>
      </c>
      <c r="H702" s="13">
        <v>0</v>
      </c>
      <c r="I702" s="13">
        <v>0</v>
      </c>
      <c r="J702" s="13">
        <v>0</v>
      </c>
      <c r="K702" s="13">
        <v>0</v>
      </c>
      <c r="L702" s="13">
        <v>0</v>
      </c>
      <c r="M702" s="13">
        <v>0</v>
      </c>
      <c r="N702" s="13">
        <v>0</v>
      </c>
      <c r="O702" s="13">
        <v>0</v>
      </c>
      <c r="P702" s="13">
        <v>0</v>
      </c>
      <c r="Q702" s="13">
        <v>0</v>
      </c>
      <c r="R702" s="13">
        <v>0</v>
      </c>
      <c r="S702" s="13" t="s">
        <v>464</v>
      </c>
      <c r="AB702" s="13">
        <v>12.263</v>
      </c>
      <c r="AC702" s="13">
        <v>24.06</v>
      </c>
      <c r="AD702" s="13">
        <v>8.0129999999999999</v>
      </c>
      <c r="AE702" s="13">
        <v>14.778666666666666</v>
      </c>
      <c r="AF702" s="13">
        <v>0</v>
      </c>
      <c r="AG702" s="13">
        <v>7.0769349530000003</v>
      </c>
      <c r="AH702" s="13">
        <v>1.77667</v>
      </c>
      <c r="AI702" s="13">
        <v>1.77667</v>
      </c>
      <c r="AJ702" s="13">
        <v>0.80500000000000005</v>
      </c>
      <c r="AK702" s="13">
        <v>0.80500000000000005</v>
      </c>
      <c r="AL702" s="13">
        <v>2.51728123</v>
      </c>
      <c r="AM702" s="13">
        <v>3.4725570699999997</v>
      </c>
      <c r="AN702" s="13">
        <v>20.233523557236939</v>
      </c>
      <c r="AO702" s="13">
        <v>9.6314979699999999</v>
      </c>
      <c r="AP702" s="13">
        <v>18.363237639583335</v>
      </c>
      <c r="AQ702" s="13">
        <v>3.3388712200000001</v>
      </c>
      <c r="AR702" s="13">
        <v>19.078963916249997</v>
      </c>
      <c r="AS702" s="13">
        <v>2.25</v>
      </c>
      <c r="AT702" s="13">
        <v>19.813102853749761</v>
      </c>
      <c r="AU702" s="13">
        <v>2.25</v>
      </c>
      <c r="AV702" s="13">
        <v>20.596726723333333</v>
      </c>
      <c r="AW702" s="13">
        <v>2.25</v>
      </c>
      <c r="AX702" s="13">
        <v>21.39923106625</v>
      </c>
      <c r="AY702" s="13">
        <v>2.25</v>
      </c>
      <c r="AZ702" s="13">
        <v>22.23454307083334</v>
      </c>
      <c r="BA702" s="13">
        <v>2.25</v>
      </c>
      <c r="BC702" s="5">
        <f>AB702-D702</f>
        <v>2.6573861900000004</v>
      </c>
      <c r="BD702" s="5">
        <f>AC702-E702</f>
        <v>24.06</v>
      </c>
      <c r="BE702" s="5">
        <f>AD702-F702</f>
        <v>8.0129999999999999</v>
      </c>
      <c r="BF702" s="5">
        <f>AE702-G702</f>
        <v>11.576795396666666</v>
      </c>
      <c r="BH702" s="5" t="e">
        <f>AG702-#REF!</f>
        <v>#REF!</v>
      </c>
      <c r="BJ702" s="5" t="e">
        <f>AI702-#REF!</f>
        <v>#REF!</v>
      </c>
      <c r="BL702" s="5" t="e">
        <f>AK702-#REF!</f>
        <v>#REF!</v>
      </c>
      <c r="BN702" s="5" t="e">
        <f>AM702-#REF!</f>
        <v>#REF!</v>
      </c>
      <c r="BP702" s="5" t="e">
        <f>AO702-#REF!</f>
        <v>#REF!</v>
      </c>
      <c r="BR702" s="5" t="e">
        <f>AQ702-#REF!</f>
        <v>#REF!</v>
      </c>
      <c r="BT702" s="5">
        <f>AS702-I702</f>
        <v>2.25</v>
      </c>
      <c r="BV702" s="5">
        <f>AU702-K702</f>
        <v>2.25</v>
      </c>
      <c r="BX702" s="5">
        <f>AW702-M702</f>
        <v>2.25</v>
      </c>
      <c r="BZ702" s="5">
        <f>AY702-O702</f>
        <v>2.25</v>
      </c>
      <c r="CB702" s="5">
        <f>BA702-Q702</f>
        <v>2.25</v>
      </c>
    </row>
    <row r="703" spans="1:80" ht="45" customHeight="1" x14ac:dyDescent="0.25">
      <c r="A703" s="38" t="s">
        <v>329</v>
      </c>
      <c r="B703" s="65" t="s">
        <v>53</v>
      </c>
      <c r="C703" s="40" t="s">
        <v>467</v>
      </c>
      <c r="D703" s="13">
        <v>104.22415987999992</v>
      </c>
      <c r="E703" s="13">
        <v>55.732531120000004</v>
      </c>
      <c r="F703" s="13">
        <v>24.66963062</v>
      </c>
      <c r="G703" s="13">
        <v>61.542287946666647</v>
      </c>
      <c r="H703" s="13">
        <v>21.379547800000001</v>
      </c>
      <c r="I703" s="13">
        <v>108.706013456158</v>
      </c>
      <c r="J703" s="13">
        <v>24.604774924378205</v>
      </c>
      <c r="K703" s="13">
        <v>14.665352120000001</v>
      </c>
      <c r="L703" s="13">
        <v>20.291989086252986</v>
      </c>
      <c r="M703" s="13">
        <v>14.16386078</v>
      </c>
      <c r="N703" s="13">
        <v>9.5626845262529869</v>
      </c>
      <c r="O703" s="13">
        <v>14.125011119999998</v>
      </c>
      <c r="P703" s="13">
        <v>23.602684526253025</v>
      </c>
      <c r="Q703" s="13">
        <v>13.623519780000001</v>
      </c>
      <c r="R703" s="13">
        <v>13.623519780000001</v>
      </c>
      <c r="S703" s="13" t="s">
        <v>464</v>
      </c>
      <c r="AB703" s="13">
        <v>5.4119999999999999</v>
      </c>
      <c r="AC703" s="13">
        <v>25.256</v>
      </c>
      <c r="AD703" s="13">
        <v>10.423</v>
      </c>
      <c r="AE703" s="13">
        <v>13.697000000000001</v>
      </c>
      <c r="AF703" s="13">
        <v>0</v>
      </c>
      <c r="AG703" s="13">
        <v>1</v>
      </c>
      <c r="AH703" s="13">
        <v>0</v>
      </c>
      <c r="AI703" s="13">
        <v>0</v>
      </c>
      <c r="AJ703" s="13">
        <v>0</v>
      </c>
      <c r="AK703" s="13">
        <v>0</v>
      </c>
      <c r="AL703" s="13">
        <v>7.3369969899999994</v>
      </c>
      <c r="AM703" s="13">
        <v>8.0679663199999982</v>
      </c>
      <c r="AN703" s="13">
        <v>1.466606701557408</v>
      </c>
      <c r="AO703" s="13">
        <v>21.580264660000008</v>
      </c>
      <c r="AP703" s="13">
        <v>1.524161362178158</v>
      </c>
      <c r="AQ703" s="13">
        <v>33.222830979999998</v>
      </c>
      <c r="AR703" s="13">
        <v>1.5777811799999999</v>
      </c>
      <c r="AS703" s="13">
        <v>22.144610200000113</v>
      </c>
      <c r="AT703" s="13">
        <v>1.6391396500000002</v>
      </c>
      <c r="AU703" s="13">
        <v>21.434667727519638</v>
      </c>
      <c r="AV703" s="13">
        <v>1.7031641</v>
      </c>
      <c r="AW703" s="13">
        <v>21.379547800000001</v>
      </c>
      <c r="AX703" s="13">
        <v>1.7689584999999999</v>
      </c>
      <c r="AY703" s="13">
        <v>21.010561060000001</v>
      </c>
      <c r="AZ703" s="13">
        <v>1.83863088</v>
      </c>
      <c r="BA703" s="13">
        <v>20.66390724</v>
      </c>
      <c r="BC703" s="5">
        <f>AB703-D703</f>
        <v>-98.812159879999911</v>
      </c>
      <c r="BD703" s="5">
        <f>AC703-E703</f>
        <v>-30.476531120000004</v>
      </c>
      <c r="BE703" s="5">
        <f>AD703-F703</f>
        <v>-14.246630619999999</v>
      </c>
      <c r="BF703" s="5">
        <f>AE703-G703</f>
        <v>-47.845287946666645</v>
      </c>
      <c r="BH703" s="5" t="e">
        <f>AG703-#REF!</f>
        <v>#REF!</v>
      </c>
      <c r="BJ703" s="5" t="e">
        <f>AI703-#REF!</f>
        <v>#REF!</v>
      </c>
      <c r="BL703" s="5" t="e">
        <f>AK703-#REF!</f>
        <v>#REF!</v>
      </c>
      <c r="BN703" s="5" t="e">
        <f>AM703-#REF!</f>
        <v>#REF!</v>
      </c>
      <c r="BP703" s="5" t="e">
        <f>AO703-#REF!</f>
        <v>#REF!</v>
      </c>
      <c r="BR703" s="5" t="e">
        <f>AQ703-#REF!</f>
        <v>#REF!</v>
      </c>
      <c r="BT703" s="5">
        <f>AS703-I703</f>
        <v>-86.561403256157888</v>
      </c>
      <c r="BV703" s="5">
        <f>AU703-K703</f>
        <v>6.769315607519637</v>
      </c>
      <c r="BX703" s="5">
        <f>AW703-M703</f>
        <v>7.2156870200000007</v>
      </c>
      <c r="BZ703" s="5">
        <f>AY703-O703</f>
        <v>6.8855499400000024</v>
      </c>
      <c r="CB703" s="5">
        <f>BA703-Q703</f>
        <v>7.0403874599999998</v>
      </c>
    </row>
    <row r="704" spans="1:80" ht="60" customHeight="1" x14ac:dyDescent="0.25">
      <c r="A704" s="38" t="s">
        <v>330</v>
      </c>
      <c r="B704" s="65" t="s">
        <v>55</v>
      </c>
      <c r="C704" s="40" t="s">
        <v>467</v>
      </c>
      <c r="D704" s="13">
        <v>0</v>
      </c>
      <c r="E704" s="13">
        <v>0</v>
      </c>
      <c r="F704" s="13">
        <v>0</v>
      </c>
      <c r="G704" s="13">
        <v>0</v>
      </c>
      <c r="H704" s="13">
        <v>0</v>
      </c>
      <c r="I704" s="13">
        <v>0</v>
      </c>
      <c r="J704" s="13">
        <v>0</v>
      </c>
      <c r="K704" s="13">
        <v>0</v>
      </c>
      <c r="L704" s="13">
        <v>0</v>
      </c>
      <c r="M704" s="13">
        <v>0</v>
      </c>
      <c r="N704" s="13">
        <v>0</v>
      </c>
      <c r="O704" s="13">
        <v>0</v>
      </c>
      <c r="P704" s="13">
        <v>0</v>
      </c>
      <c r="Q704" s="13">
        <v>0</v>
      </c>
      <c r="R704" s="13">
        <v>0</v>
      </c>
      <c r="S704" s="13" t="s">
        <v>464</v>
      </c>
      <c r="AB704" s="13">
        <v>0</v>
      </c>
      <c r="AC704" s="13">
        <v>0</v>
      </c>
      <c r="AD704" s="13">
        <v>0</v>
      </c>
      <c r="AE704" s="13">
        <v>0</v>
      </c>
      <c r="AF704" s="13">
        <v>0</v>
      </c>
      <c r="AG704" s="13">
        <v>0</v>
      </c>
      <c r="AH704" s="13">
        <v>0</v>
      </c>
      <c r="AI704" s="13">
        <v>0</v>
      </c>
      <c r="AJ704" s="13">
        <v>0</v>
      </c>
      <c r="AK704" s="13">
        <v>0</v>
      </c>
      <c r="AL704" s="13">
        <v>0</v>
      </c>
      <c r="AM704" s="13">
        <v>0</v>
      </c>
      <c r="AN704" s="13">
        <v>0</v>
      </c>
      <c r="AO704" s="13"/>
      <c r="AP704" s="13">
        <v>0</v>
      </c>
      <c r="AQ704" s="13"/>
      <c r="AR704" s="13">
        <v>0</v>
      </c>
      <c r="AS704" s="13"/>
      <c r="AT704" s="13">
        <v>0</v>
      </c>
      <c r="AU704" s="13"/>
      <c r="AV704" s="13">
        <v>0</v>
      </c>
      <c r="AW704" s="13"/>
      <c r="AX704" s="13">
        <v>0</v>
      </c>
      <c r="AY704" s="13"/>
      <c r="AZ704" s="13">
        <v>0</v>
      </c>
      <c r="BA704" s="13"/>
      <c r="BC704" s="5">
        <f>AB704-D704</f>
        <v>0</v>
      </c>
      <c r="BD704" s="5">
        <f>AC704-E704</f>
        <v>0</v>
      </c>
      <c r="BE704" s="5">
        <f>AD704-F704</f>
        <v>0</v>
      </c>
      <c r="BF704" s="5">
        <f>AE704-G704</f>
        <v>0</v>
      </c>
      <c r="BH704" s="5" t="e">
        <f>AG704-#REF!</f>
        <v>#REF!</v>
      </c>
      <c r="BJ704" s="5" t="e">
        <f>AI704-#REF!</f>
        <v>#REF!</v>
      </c>
      <c r="BL704" s="5" t="e">
        <f>AK704-#REF!</f>
        <v>#REF!</v>
      </c>
      <c r="BN704" s="5" t="e">
        <f>AM704-#REF!</f>
        <v>#REF!</v>
      </c>
      <c r="BP704" s="5" t="e">
        <f>AO704-#REF!</f>
        <v>#REF!</v>
      </c>
      <c r="BR704" s="5" t="e">
        <f>AQ704-#REF!</f>
        <v>#REF!</v>
      </c>
      <c r="BT704" s="5">
        <f>AS704-I704</f>
        <v>0</v>
      </c>
      <c r="BV704" s="5">
        <f>AU704-K704</f>
        <v>0</v>
      </c>
      <c r="BX704" s="5">
        <f>AW704-M704</f>
        <v>0</v>
      </c>
      <c r="BZ704" s="5">
        <f>AY704-O704</f>
        <v>0</v>
      </c>
      <c r="CB704" s="5">
        <f>BA704-Q704</f>
        <v>0</v>
      </c>
    </row>
    <row r="705" spans="1:80" ht="30" customHeight="1" x14ac:dyDescent="0.25">
      <c r="A705" s="38" t="s">
        <v>331</v>
      </c>
      <c r="B705" s="87" t="s">
        <v>57</v>
      </c>
      <c r="C705" s="49" t="s">
        <v>58</v>
      </c>
      <c r="D705" s="13">
        <v>0</v>
      </c>
      <c r="E705" s="13">
        <v>0</v>
      </c>
      <c r="F705" s="13">
        <v>0</v>
      </c>
      <c r="G705" s="13">
        <v>0</v>
      </c>
      <c r="H705" s="13">
        <v>0</v>
      </c>
      <c r="I705" s="13">
        <v>0</v>
      </c>
      <c r="J705" s="13">
        <v>0</v>
      </c>
      <c r="K705" s="13">
        <v>0</v>
      </c>
      <c r="L705" s="13">
        <v>0</v>
      </c>
      <c r="M705" s="13">
        <v>0</v>
      </c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 t="s">
        <v>464</v>
      </c>
      <c r="AB705" s="13">
        <v>0</v>
      </c>
      <c r="AC705" s="13">
        <v>0</v>
      </c>
      <c r="AD705" s="13">
        <v>0</v>
      </c>
      <c r="AE705" s="13">
        <v>0</v>
      </c>
      <c r="AF705" s="13">
        <v>0</v>
      </c>
      <c r="AG705" s="13">
        <v>0</v>
      </c>
      <c r="AH705" s="13">
        <v>0</v>
      </c>
      <c r="AI705" s="13">
        <v>0</v>
      </c>
      <c r="AJ705" s="13">
        <v>0</v>
      </c>
      <c r="AK705" s="13">
        <v>0</v>
      </c>
      <c r="AL705" s="13">
        <v>0</v>
      </c>
      <c r="AM705" s="13">
        <v>0</v>
      </c>
      <c r="AN705" s="13">
        <v>0</v>
      </c>
      <c r="AO705" s="13">
        <v>0</v>
      </c>
      <c r="AP705" s="13">
        <v>0</v>
      </c>
      <c r="AQ705" s="13">
        <v>0</v>
      </c>
      <c r="AR705" s="13">
        <v>0</v>
      </c>
      <c r="AS705" s="13">
        <v>0</v>
      </c>
      <c r="AT705" s="13">
        <v>0</v>
      </c>
      <c r="AU705" s="13">
        <v>0</v>
      </c>
      <c r="AV705" s="13">
        <v>0</v>
      </c>
      <c r="AW705" s="13">
        <v>0</v>
      </c>
      <c r="AX705" s="13">
        <v>0</v>
      </c>
      <c r="AY705" s="13">
        <v>0</v>
      </c>
      <c r="AZ705" s="13">
        <v>0</v>
      </c>
      <c r="BA705" s="13">
        <v>0</v>
      </c>
      <c r="BC705" s="5">
        <f>AB705-D705</f>
        <v>0</v>
      </c>
      <c r="BD705" s="5">
        <f>AC705-E705</f>
        <v>0</v>
      </c>
      <c r="BE705" s="5">
        <f>AD705-F705</f>
        <v>0</v>
      </c>
      <c r="BF705" s="5">
        <f>AE705-G705</f>
        <v>0</v>
      </c>
      <c r="BH705" s="5" t="e">
        <f>AG705-#REF!</f>
        <v>#REF!</v>
      </c>
      <c r="BJ705" s="5" t="e">
        <f>AI705-#REF!</f>
        <v>#REF!</v>
      </c>
      <c r="BL705" s="5" t="e">
        <f>AK705-#REF!</f>
        <v>#REF!</v>
      </c>
      <c r="BN705" s="5" t="e">
        <f>AM705-#REF!</f>
        <v>#REF!</v>
      </c>
      <c r="BP705" s="5" t="e">
        <f>AO705-#REF!</f>
        <v>#REF!</v>
      </c>
      <c r="BR705" s="5" t="e">
        <f>AQ705-#REF!</f>
        <v>#REF!</v>
      </c>
      <c r="BT705" s="5">
        <f>AS705-I705</f>
        <v>0</v>
      </c>
      <c r="BV705" s="5">
        <f>AU705-K705</f>
        <v>0</v>
      </c>
      <c r="BX705" s="5">
        <f>AW705-M705</f>
        <v>0</v>
      </c>
      <c r="BZ705" s="5">
        <f>AY705-O705</f>
        <v>0</v>
      </c>
      <c r="CB705" s="5">
        <f>BA705-Q705</f>
        <v>0</v>
      </c>
    </row>
    <row r="706" spans="1:80" ht="75" customHeight="1" x14ac:dyDescent="0.25">
      <c r="A706" s="38" t="str">
        <f>A705</f>
        <v>5.2.5</v>
      </c>
      <c r="B706" s="87"/>
      <c r="C706" s="49" t="s">
        <v>59</v>
      </c>
      <c r="D706" s="13">
        <v>5.4880000000000022</v>
      </c>
      <c r="E706" s="13">
        <v>3.5059999999999998</v>
      </c>
      <c r="F706" s="13">
        <v>2.569</v>
      </c>
      <c r="G706" s="13">
        <v>3.4933333333333341</v>
      </c>
      <c r="H706" s="13">
        <v>0.46400000000000002</v>
      </c>
      <c r="I706" s="13">
        <v>1.994</v>
      </c>
      <c r="J706" s="13">
        <v>0.442</v>
      </c>
      <c r="K706" s="13">
        <v>0.37</v>
      </c>
      <c r="L706" s="13">
        <v>0.40300000000000002</v>
      </c>
      <c r="M706" s="13">
        <v>0.33400000000000002</v>
      </c>
      <c r="N706" s="13">
        <v>0.38400000000000001</v>
      </c>
      <c r="O706" s="13">
        <v>0.32100000000000001</v>
      </c>
      <c r="P706" s="13">
        <v>0.35599999999999998</v>
      </c>
      <c r="Q706" s="13">
        <v>0.29799999999999999</v>
      </c>
      <c r="R706" s="13">
        <v>0.28599999999999998</v>
      </c>
      <c r="S706" s="13" t="s">
        <v>464</v>
      </c>
      <c r="AB706" s="13">
        <v>3.21</v>
      </c>
      <c r="AC706" s="13">
        <v>1.778</v>
      </c>
      <c r="AD706" s="13">
        <v>0.65800000000000003</v>
      </c>
      <c r="AE706" s="13">
        <v>1.8819999999999999</v>
      </c>
      <c r="AF706" s="13">
        <v>0</v>
      </c>
      <c r="AG706" s="13">
        <v>0.52600000000000002</v>
      </c>
      <c r="AH706" s="13">
        <v>4</v>
      </c>
      <c r="AI706" s="13">
        <v>4</v>
      </c>
      <c r="AJ706" s="13">
        <v>0.125</v>
      </c>
      <c r="AK706" s="13">
        <v>0.125</v>
      </c>
      <c r="AL706" s="13">
        <v>0.65800000000000003</v>
      </c>
      <c r="AM706" s="13">
        <v>1.2850000000000001</v>
      </c>
      <c r="AN706" s="13">
        <v>0.59000000000000008</v>
      </c>
      <c r="AO706" s="13">
        <v>2.5869999999999997</v>
      </c>
      <c r="AP706" s="13">
        <v>0.57000000000000006</v>
      </c>
      <c r="AQ706" s="13">
        <v>1.431</v>
      </c>
      <c r="AR706" s="13">
        <v>0.57000000000000006</v>
      </c>
      <c r="AS706" s="13">
        <v>1.1850000000000001</v>
      </c>
      <c r="AT706" s="13">
        <v>0.57000000000000006</v>
      </c>
      <c r="AU706" s="13">
        <v>1.1079999999999999</v>
      </c>
      <c r="AV706" s="13">
        <v>0.57000000000000006</v>
      </c>
      <c r="AW706" s="13">
        <v>1.0640000000000001</v>
      </c>
      <c r="AX706" s="13">
        <v>0.57000000000000006</v>
      </c>
      <c r="AY706" s="13">
        <v>1.008</v>
      </c>
      <c r="AZ706" s="13">
        <v>0.57000000000000006</v>
      </c>
      <c r="BA706" s="13">
        <v>0.95599999999999996</v>
      </c>
      <c r="BC706" s="5">
        <f>AB706-D706</f>
        <v>-2.2780000000000022</v>
      </c>
      <c r="BD706" s="5">
        <f>AC706-E706</f>
        <v>-1.7279999999999998</v>
      </c>
      <c r="BE706" s="5">
        <f>AD706-F706</f>
        <v>-1.911</v>
      </c>
      <c r="BF706" s="5">
        <f>AE706-G706</f>
        <v>-1.6113333333333342</v>
      </c>
      <c r="BH706" s="5" t="e">
        <f>AG706-#REF!</f>
        <v>#REF!</v>
      </c>
      <c r="BJ706" s="5" t="e">
        <f>AI706-#REF!</f>
        <v>#REF!</v>
      </c>
      <c r="BL706" s="5" t="e">
        <f>AK706-#REF!</f>
        <v>#REF!</v>
      </c>
      <c r="BN706" s="5" t="e">
        <f>AM706-#REF!</f>
        <v>#REF!</v>
      </c>
      <c r="BP706" s="5" t="e">
        <f>AO706-#REF!</f>
        <v>#REF!</v>
      </c>
      <c r="BR706" s="5" t="e">
        <f>AQ706-#REF!</f>
        <v>#REF!</v>
      </c>
      <c r="BT706" s="5">
        <f>AS706-I706</f>
        <v>-0.80899999999999994</v>
      </c>
      <c r="BV706" s="5">
        <f>AU706-K706</f>
        <v>0.73799999999999988</v>
      </c>
      <c r="BX706" s="5">
        <f>AW706-M706</f>
        <v>0.73</v>
      </c>
      <c r="BZ706" s="5">
        <f>AY706-O706</f>
        <v>0.68700000000000006</v>
      </c>
      <c r="CB706" s="5">
        <f>BA706-Q706</f>
        <v>0.65799999999999992</v>
      </c>
    </row>
    <row r="707" spans="1:80" ht="75" customHeight="1" x14ac:dyDescent="0.25">
      <c r="A707" s="38" t="str">
        <f>A705</f>
        <v>5.2.5</v>
      </c>
      <c r="B707" s="87"/>
      <c r="C707" s="49" t="s">
        <v>60</v>
      </c>
      <c r="D707" s="13">
        <v>75.139999999999958</v>
      </c>
      <c r="E707" s="13">
        <v>24.817</v>
      </c>
      <c r="F707" s="13">
        <v>10.271000000000001</v>
      </c>
      <c r="G707" s="13">
        <v>36.735333333333323</v>
      </c>
      <c r="H707" s="13">
        <v>3.4</v>
      </c>
      <c r="I707" s="13">
        <v>47.277999999999999</v>
      </c>
      <c r="J707" s="13">
        <v>3.2440000000000002</v>
      </c>
      <c r="K707" s="13">
        <v>6.1440000000000001</v>
      </c>
      <c r="L707" s="13">
        <v>2.9529999999999998</v>
      </c>
      <c r="M707" s="13">
        <v>5.5460000000000003</v>
      </c>
      <c r="N707" s="13">
        <v>2.8149999999999999</v>
      </c>
      <c r="O707" s="13">
        <v>5.3230000000000004</v>
      </c>
      <c r="P707" s="13">
        <v>2.6080000000000001</v>
      </c>
      <c r="Q707" s="13">
        <v>4.9409999999999998</v>
      </c>
      <c r="R707" s="13">
        <v>4.7560000000000002</v>
      </c>
      <c r="S707" s="13" t="s">
        <v>464</v>
      </c>
      <c r="AB707" s="13">
        <v>9.0730000000000004</v>
      </c>
      <c r="AC707" s="13">
        <v>34.942999999999998</v>
      </c>
      <c r="AD707" s="13">
        <v>6.4489999999999998</v>
      </c>
      <c r="AE707" s="13">
        <v>16.821666666666665</v>
      </c>
      <c r="AF707" s="13">
        <v>0</v>
      </c>
      <c r="AG707" s="13">
        <v>5.597999999999999</v>
      </c>
      <c r="AH707" s="13">
        <v>2.0499999999999998</v>
      </c>
      <c r="AI707" s="13">
        <v>2.0499999999999998</v>
      </c>
      <c r="AJ707" s="13">
        <v>0.56300000000000006</v>
      </c>
      <c r="AK707" s="13">
        <v>0.56300000000000006</v>
      </c>
      <c r="AL707" s="13">
        <v>3.5749999999999997</v>
      </c>
      <c r="AM707" s="13">
        <v>6.641</v>
      </c>
      <c r="AN707" s="13">
        <v>16.510000000000002</v>
      </c>
      <c r="AO707" s="13">
        <v>21.515000000000001</v>
      </c>
      <c r="AP707" s="13">
        <v>16.189999999999998</v>
      </c>
      <c r="AQ707" s="13">
        <v>17.353999999999999</v>
      </c>
      <c r="AR707" s="13">
        <v>16.189999999999998</v>
      </c>
      <c r="AS707" s="13">
        <v>8.6929999999999996</v>
      </c>
      <c r="AT707" s="13">
        <v>16.189999999999998</v>
      </c>
      <c r="AU707" s="13">
        <v>8.1270000000000007</v>
      </c>
      <c r="AV707" s="13">
        <v>16.189999999999998</v>
      </c>
      <c r="AW707" s="13">
        <v>7.8029999999999999</v>
      </c>
      <c r="AX707" s="13">
        <v>16.189999999999998</v>
      </c>
      <c r="AY707" s="13">
        <v>7.3929999999999998</v>
      </c>
      <c r="AZ707" s="13">
        <v>16.189999999999998</v>
      </c>
      <c r="BA707" s="13">
        <v>7.0089999999999995</v>
      </c>
      <c r="BC707" s="5">
        <f>AB707-D707</f>
        <v>-66.06699999999995</v>
      </c>
      <c r="BD707" s="5">
        <f>AC707-E707</f>
        <v>10.125999999999998</v>
      </c>
      <c r="BE707" s="5">
        <f>AD707-F707</f>
        <v>-3.822000000000001</v>
      </c>
      <c r="BF707" s="5">
        <f>AE707-G707</f>
        <v>-19.913666666666657</v>
      </c>
      <c r="BH707" s="5" t="e">
        <f>AG707-#REF!</f>
        <v>#REF!</v>
      </c>
      <c r="BJ707" s="5" t="e">
        <f>AI707-#REF!</f>
        <v>#REF!</v>
      </c>
      <c r="BL707" s="5" t="e">
        <f>AK707-#REF!</f>
        <v>#REF!</v>
      </c>
      <c r="BN707" s="5" t="e">
        <f>AM707-#REF!</f>
        <v>#REF!</v>
      </c>
      <c r="BP707" s="5" t="e">
        <f>AO707-#REF!</f>
        <v>#REF!</v>
      </c>
      <c r="BR707" s="5" t="e">
        <f>AQ707-#REF!</f>
        <v>#REF!</v>
      </c>
      <c r="BT707" s="5">
        <f>AS707-I707</f>
        <v>-38.585000000000001</v>
      </c>
      <c r="BV707" s="5">
        <f>AU707-K707</f>
        <v>1.9830000000000005</v>
      </c>
      <c r="BX707" s="5">
        <f>AW707-M707</f>
        <v>2.2569999999999997</v>
      </c>
      <c r="BZ707" s="5">
        <f>AY707-O707</f>
        <v>2.0699999999999994</v>
      </c>
      <c r="CB707" s="5">
        <f>BA707-Q707</f>
        <v>2.0679999999999996</v>
      </c>
    </row>
    <row r="708" spans="1:80" ht="75" customHeight="1" x14ac:dyDescent="0.25">
      <c r="A708" s="38" t="str">
        <f>A705</f>
        <v>5.2.5</v>
      </c>
      <c r="B708" s="87"/>
      <c r="C708" s="49" t="s">
        <v>468</v>
      </c>
      <c r="D708" s="13">
        <v>41</v>
      </c>
      <c r="E708" s="13">
        <v>63</v>
      </c>
      <c r="F708" s="13">
        <v>92</v>
      </c>
      <c r="G708" s="13">
        <v>65.333333333333329</v>
      </c>
      <c r="H708" s="13">
        <v>105</v>
      </c>
      <c r="I708" s="13">
        <v>194</v>
      </c>
      <c r="J708" s="13">
        <v>103</v>
      </c>
      <c r="K708" s="13">
        <v>47</v>
      </c>
      <c r="L708" s="13">
        <v>101</v>
      </c>
      <c r="M708" s="13">
        <v>44</v>
      </c>
      <c r="N708" s="13">
        <v>99</v>
      </c>
      <c r="O708" s="13">
        <v>42</v>
      </c>
      <c r="P708" s="13">
        <v>99</v>
      </c>
      <c r="Q708" s="13">
        <v>41</v>
      </c>
      <c r="R708" s="13">
        <v>43</v>
      </c>
      <c r="S708" s="13" t="s">
        <v>464</v>
      </c>
      <c r="AB708" s="13">
        <v>0</v>
      </c>
      <c r="AC708" s="13">
        <v>0</v>
      </c>
      <c r="AD708" s="13">
        <v>0</v>
      </c>
      <c r="AE708" s="13">
        <v>0</v>
      </c>
      <c r="AF708" s="13">
        <v>0</v>
      </c>
      <c r="AG708" s="13">
        <v>10</v>
      </c>
      <c r="AH708" s="13">
        <v>3</v>
      </c>
      <c r="AI708" s="13">
        <v>3</v>
      </c>
      <c r="AJ708" s="13">
        <v>1</v>
      </c>
      <c r="AK708" s="13">
        <v>1</v>
      </c>
      <c r="AL708" s="13">
        <v>24</v>
      </c>
      <c r="AM708" s="13">
        <v>13</v>
      </c>
      <c r="AN708" s="13">
        <v>82</v>
      </c>
      <c r="AO708" s="13">
        <v>15</v>
      </c>
      <c r="AP708" s="13">
        <v>74</v>
      </c>
      <c r="AQ708" s="13">
        <v>85</v>
      </c>
      <c r="AR708" s="13">
        <v>77</v>
      </c>
      <c r="AS708" s="13">
        <v>100</v>
      </c>
      <c r="AT708" s="13">
        <v>75</v>
      </c>
      <c r="AU708" s="13">
        <v>98</v>
      </c>
      <c r="AV708" s="13">
        <v>74</v>
      </c>
      <c r="AW708" s="13">
        <v>96</v>
      </c>
      <c r="AX708" s="13">
        <v>72</v>
      </c>
      <c r="AY708" s="13">
        <v>94</v>
      </c>
      <c r="AZ708" s="13">
        <v>73</v>
      </c>
      <c r="BA708" s="13">
        <v>92</v>
      </c>
      <c r="BC708" s="5">
        <f>AB708-D708</f>
        <v>-41</v>
      </c>
      <c r="BD708" s="5">
        <f>AC708-E708</f>
        <v>-63</v>
      </c>
      <c r="BE708" s="5">
        <f>AD708-F708</f>
        <v>-92</v>
      </c>
      <c r="BF708" s="5">
        <f>AE708-G708</f>
        <v>-65.333333333333329</v>
      </c>
      <c r="BH708" s="5" t="e">
        <f>AG708-#REF!</f>
        <v>#REF!</v>
      </c>
      <c r="BJ708" s="5" t="e">
        <f>AI708-#REF!</f>
        <v>#REF!</v>
      </c>
      <c r="BL708" s="5" t="e">
        <f>AK708-#REF!</f>
        <v>#REF!</v>
      </c>
      <c r="BN708" s="5" t="e">
        <f>AM708-#REF!</f>
        <v>#REF!</v>
      </c>
      <c r="BP708" s="5" t="e">
        <f>AO708-#REF!</f>
        <v>#REF!</v>
      </c>
      <c r="BR708" s="5" t="e">
        <f>AQ708-#REF!</f>
        <v>#REF!</v>
      </c>
      <c r="BT708" s="5">
        <f>AS708-I708</f>
        <v>-94</v>
      </c>
      <c r="BV708" s="5">
        <f>AU708-K708</f>
        <v>51</v>
      </c>
      <c r="BX708" s="5">
        <f>AW708-M708</f>
        <v>52</v>
      </c>
      <c r="BZ708" s="5">
        <f>AY708-O708</f>
        <v>52</v>
      </c>
      <c r="CB708" s="5">
        <f>BA708-Q708</f>
        <v>51</v>
      </c>
    </row>
    <row r="709" spans="1:80" ht="30" customHeight="1" x14ac:dyDescent="0.25">
      <c r="A709" s="38" t="s">
        <v>332</v>
      </c>
      <c r="B709" s="87" t="s">
        <v>29</v>
      </c>
      <c r="C709" s="49" t="s">
        <v>58</v>
      </c>
      <c r="D709" s="13">
        <v>0</v>
      </c>
      <c r="E709" s="13">
        <v>0</v>
      </c>
      <c r="F709" s="13">
        <v>0</v>
      </c>
      <c r="G709" s="13">
        <v>0</v>
      </c>
      <c r="H709" s="13">
        <v>0</v>
      </c>
      <c r="I709" s="13">
        <v>0</v>
      </c>
      <c r="J709" s="13">
        <v>0</v>
      </c>
      <c r="K709" s="13">
        <v>0</v>
      </c>
      <c r="L709" s="13">
        <v>0</v>
      </c>
      <c r="M709" s="13">
        <v>0</v>
      </c>
      <c r="N709" s="13">
        <v>0</v>
      </c>
      <c r="O709" s="13">
        <v>0</v>
      </c>
      <c r="P709" s="13">
        <v>0</v>
      </c>
      <c r="Q709" s="13">
        <v>0</v>
      </c>
      <c r="R709" s="13">
        <v>0</v>
      </c>
      <c r="S709" s="13" t="s">
        <v>464</v>
      </c>
      <c r="AB709" s="13">
        <v>0</v>
      </c>
      <c r="AC709" s="13">
        <v>0</v>
      </c>
      <c r="AD709" s="13">
        <v>0</v>
      </c>
      <c r="AE709" s="13">
        <v>0</v>
      </c>
      <c r="AF709" s="13">
        <v>0</v>
      </c>
      <c r="AG709" s="13">
        <v>0</v>
      </c>
      <c r="AH709" s="13">
        <v>0</v>
      </c>
      <c r="AI709" s="13">
        <v>0</v>
      </c>
      <c r="AJ709" s="13">
        <v>0</v>
      </c>
      <c r="AK709" s="13">
        <v>0</v>
      </c>
      <c r="AL709" s="13">
        <v>0</v>
      </c>
      <c r="AM709" s="13">
        <v>0</v>
      </c>
      <c r="AN709" s="13">
        <v>0</v>
      </c>
      <c r="AO709" s="13"/>
      <c r="AP709" s="13">
        <v>0</v>
      </c>
      <c r="AQ709" s="13"/>
      <c r="AR709" s="13">
        <v>0</v>
      </c>
      <c r="AS709" s="13"/>
      <c r="AT709" s="13">
        <v>0</v>
      </c>
      <c r="AU709" s="13"/>
      <c r="AV709" s="13">
        <v>0</v>
      </c>
      <c r="AW709" s="13"/>
      <c r="AX709" s="13">
        <v>0</v>
      </c>
      <c r="AY709" s="13"/>
      <c r="AZ709" s="13">
        <v>0</v>
      </c>
      <c r="BA709" s="13"/>
      <c r="BC709" s="5">
        <f>AB709-D709</f>
        <v>0</v>
      </c>
      <c r="BD709" s="5">
        <f>AC709-E709</f>
        <v>0</v>
      </c>
      <c r="BE709" s="5">
        <f>AD709-F709</f>
        <v>0</v>
      </c>
      <c r="BF709" s="5">
        <f>AE709-G709</f>
        <v>0</v>
      </c>
      <c r="BH709" s="5" t="e">
        <f>AG709-#REF!</f>
        <v>#REF!</v>
      </c>
      <c r="BJ709" s="5" t="e">
        <f>AI709-#REF!</f>
        <v>#REF!</v>
      </c>
      <c r="BL709" s="5" t="e">
        <f>AK709-#REF!</f>
        <v>#REF!</v>
      </c>
      <c r="BN709" s="5" t="e">
        <f>AM709-#REF!</f>
        <v>#REF!</v>
      </c>
      <c r="BP709" s="5" t="e">
        <f>AO709-#REF!</f>
        <v>#REF!</v>
      </c>
      <c r="BR709" s="5" t="e">
        <f>AQ709-#REF!</f>
        <v>#REF!</v>
      </c>
      <c r="BT709" s="5">
        <f>AS709-I709</f>
        <v>0</v>
      </c>
      <c r="BV709" s="5">
        <f>AU709-K709</f>
        <v>0</v>
      </c>
      <c r="BX709" s="5">
        <f>AW709-M709</f>
        <v>0</v>
      </c>
      <c r="BZ709" s="5">
        <f>AY709-O709</f>
        <v>0</v>
      </c>
      <c r="CB709" s="5">
        <f>BA709-Q709</f>
        <v>0</v>
      </c>
    </row>
    <row r="710" spans="1:80" ht="30" customHeight="1" x14ac:dyDescent="0.25">
      <c r="A710" s="38" t="str">
        <f>A709</f>
        <v>5.2.5.1</v>
      </c>
      <c r="B710" s="87"/>
      <c r="C710" s="49" t="s">
        <v>59</v>
      </c>
      <c r="D710" s="13">
        <v>0.125</v>
      </c>
      <c r="E710" s="13">
        <v>0</v>
      </c>
      <c r="F710" s="13">
        <v>0</v>
      </c>
      <c r="G710" s="13">
        <v>4.1666666666666664E-2</v>
      </c>
      <c r="H710" s="13">
        <v>0</v>
      </c>
      <c r="I710" s="13">
        <v>0</v>
      </c>
      <c r="J710" s="13">
        <v>0</v>
      </c>
      <c r="K710" s="13">
        <v>0</v>
      </c>
      <c r="L710" s="13">
        <v>0</v>
      </c>
      <c r="M710" s="13">
        <v>0</v>
      </c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 t="s">
        <v>464</v>
      </c>
      <c r="AB710" s="13">
        <v>0</v>
      </c>
      <c r="AC710" s="13">
        <v>0</v>
      </c>
      <c r="AD710" s="13">
        <v>0</v>
      </c>
      <c r="AE710" s="13">
        <v>0</v>
      </c>
      <c r="AF710" s="13">
        <v>0</v>
      </c>
      <c r="AG710" s="13">
        <v>0.46300000000000002</v>
      </c>
      <c r="AH710" s="13">
        <v>4</v>
      </c>
      <c r="AI710" s="13">
        <v>4</v>
      </c>
      <c r="AJ710" s="13">
        <v>0.125</v>
      </c>
      <c r="AK710" s="13">
        <v>0.125</v>
      </c>
      <c r="AL710" s="13">
        <v>0.40800000000000003</v>
      </c>
      <c r="AM710" s="13">
        <v>0.93500000000000005</v>
      </c>
      <c r="AN710" s="13">
        <v>0.54</v>
      </c>
      <c r="AO710" s="13">
        <v>0.95900000000000007</v>
      </c>
      <c r="AP710" s="13">
        <v>0.53</v>
      </c>
      <c r="AQ710" s="13">
        <v>0.1</v>
      </c>
      <c r="AR710" s="13">
        <v>0.53</v>
      </c>
      <c r="AS710" s="13">
        <v>0.109</v>
      </c>
      <c r="AT710" s="13">
        <v>0.53</v>
      </c>
      <c r="AU710" s="13">
        <v>0.105</v>
      </c>
      <c r="AV710" s="13">
        <v>0.53</v>
      </c>
      <c r="AW710" s="13">
        <v>0.10100000000000001</v>
      </c>
      <c r="AX710" s="13">
        <v>0.53</v>
      </c>
      <c r="AY710" s="13">
        <v>9.8000000000000004E-2</v>
      </c>
      <c r="AZ710" s="13">
        <v>0.53</v>
      </c>
      <c r="BA710" s="13">
        <v>9.4E-2</v>
      </c>
      <c r="BC710" s="5">
        <f>AB710-D710</f>
        <v>-0.125</v>
      </c>
      <c r="BD710" s="5">
        <f>AC710-E710</f>
        <v>0</v>
      </c>
      <c r="BE710" s="5">
        <f>AD710-F710</f>
        <v>0</v>
      </c>
      <c r="BF710" s="5">
        <f>AE710-G710</f>
        <v>-4.1666666666666664E-2</v>
      </c>
      <c r="BH710" s="5" t="e">
        <f>AG710-#REF!</f>
        <v>#REF!</v>
      </c>
      <c r="BJ710" s="5" t="e">
        <f>AI710-#REF!</f>
        <v>#REF!</v>
      </c>
      <c r="BL710" s="5" t="e">
        <f>AK710-#REF!</f>
        <v>#REF!</v>
      </c>
      <c r="BN710" s="5" t="e">
        <f>AM710-#REF!</f>
        <v>#REF!</v>
      </c>
      <c r="BP710" s="5" t="e">
        <f>AO710-#REF!</f>
        <v>#REF!</v>
      </c>
      <c r="BR710" s="5" t="e">
        <f>AQ710-#REF!</f>
        <v>#REF!</v>
      </c>
      <c r="BT710" s="5">
        <f>AS710-I710</f>
        <v>0.109</v>
      </c>
      <c r="BV710" s="5">
        <f>AU710-K710</f>
        <v>0.105</v>
      </c>
      <c r="BX710" s="5">
        <f>AW710-M710</f>
        <v>0.10100000000000001</v>
      </c>
      <c r="BZ710" s="5">
        <f>AY710-O710</f>
        <v>9.8000000000000004E-2</v>
      </c>
      <c r="CB710" s="5">
        <f>BA710-Q710</f>
        <v>9.4E-2</v>
      </c>
    </row>
    <row r="711" spans="1:80" ht="30" customHeight="1" x14ac:dyDescent="0.25">
      <c r="A711" s="38" t="str">
        <f>A709</f>
        <v>5.2.5.1</v>
      </c>
      <c r="B711" s="87"/>
      <c r="C711" s="49" t="s">
        <v>60</v>
      </c>
      <c r="D711" s="13">
        <v>7.9480000000000004</v>
      </c>
      <c r="E711" s="13">
        <v>0</v>
      </c>
      <c r="F711" s="13">
        <v>0</v>
      </c>
      <c r="G711" s="13">
        <v>2.6493333333333333</v>
      </c>
      <c r="H711" s="13">
        <v>0</v>
      </c>
      <c r="I711" s="13">
        <v>0</v>
      </c>
      <c r="J711" s="13">
        <v>0</v>
      </c>
      <c r="K711" s="13">
        <v>0</v>
      </c>
      <c r="L711" s="13">
        <v>0</v>
      </c>
      <c r="M711" s="13">
        <v>0</v>
      </c>
      <c r="N711" s="13">
        <v>0</v>
      </c>
      <c r="O711" s="13">
        <v>0</v>
      </c>
      <c r="P711" s="13">
        <v>0</v>
      </c>
      <c r="Q711" s="13">
        <v>0</v>
      </c>
      <c r="R711" s="13">
        <v>0</v>
      </c>
      <c r="S711" s="13" t="s">
        <v>464</v>
      </c>
      <c r="AB711" s="13">
        <v>0</v>
      </c>
      <c r="AC711" s="13">
        <v>0</v>
      </c>
      <c r="AD711" s="13">
        <v>0</v>
      </c>
      <c r="AE711" s="13">
        <v>0</v>
      </c>
      <c r="AF711" s="13">
        <v>0</v>
      </c>
      <c r="AG711" s="13">
        <v>5.1459999999999999</v>
      </c>
      <c r="AH711" s="13">
        <v>2.0499999999999998</v>
      </c>
      <c r="AI711" s="13">
        <v>2.0499999999999998</v>
      </c>
      <c r="AJ711" s="13">
        <v>0.56300000000000006</v>
      </c>
      <c r="AK711" s="13">
        <v>0.56300000000000006</v>
      </c>
      <c r="AL711" s="13">
        <v>1.5649999999999999</v>
      </c>
      <c r="AM711" s="13">
        <v>2.6870000000000003</v>
      </c>
      <c r="AN711" s="13">
        <v>15.24</v>
      </c>
      <c r="AO711" s="13">
        <v>5.2899999999999991</v>
      </c>
      <c r="AP711" s="13">
        <v>14.95</v>
      </c>
      <c r="AQ711" s="13">
        <v>2.3460000000000001</v>
      </c>
      <c r="AR711" s="13">
        <v>14.95</v>
      </c>
      <c r="AS711" s="13">
        <v>0.80200000000000005</v>
      </c>
      <c r="AT711" s="13">
        <v>14.95</v>
      </c>
      <c r="AU711" s="13">
        <v>0.77200000000000002</v>
      </c>
      <c r="AV711" s="13">
        <v>14.95</v>
      </c>
      <c r="AW711" s="13">
        <v>0.74299999999999999</v>
      </c>
      <c r="AX711" s="13">
        <v>14.95</v>
      </c>
      <c r="AY711" s="13">
        <v>0.71499999999999997</v>
      </c>
      <c r="AZ711" s="13">
        <v>14.95</v>
      </c>
      <c r="BA711" s="13">
        <v>0.68799999999999994</v>
      </c>
      <c r="BC711" s="5">
        <f>AB711-D711</f>
        <v>-7.9480000000000004</v>
      </c>
      <c r="BD711" s="5">
        <f>AC711-E711</f>
        <v>0</v>
      </c>
      <c r="BE711" s="5">
        <f>AD711-F711</f>
        <v>0</v>
      </c>
      <c r="BF711" s="5">
        <f>AE711-G711</f>
        <v>-2.6493333333333333</v>
      </c>
      <c r="BH711" s="5" t="e">
        <f>AG711-#REF!</f>
        <v>#REF!</v>
      </c>
      <c r="BJ711" s="5" t="e">
        <f>AI711-#REF!</f>
        <v>#REF!</v>
      </c>
      <c r="BL711" s="5" t="e">
        <f>AK711-#REF!</f>
        <v>#REF!</v>
      </c>
      <c r="BN711" s="5" t="e">
        <f>AM711-#REF!</f>
        <v>#REF!</v>
      </c>
      <c r="BP711" s="5" t="e">
        <f>AO711-#REF!</f>
        <v>#REF!</v>
      </c>
      <c r="BR711" s="5" t="e">
        <f>AQ711-#REF!</f>
        <v>#REF!</v>
      </c>
      <c r="BT711" s="5">
        <f>AS711-I711</f>
        <v>0.80200000000000005</v>
      </c>
      <c r="BV711" s="5">
        <f>AU711-K711</f>
        <v>0.77200000000000002</v>
      </c>
      <c r="BX711" s="5">
        <f>AW711-M711</f>
        <v>0.74299999999999999</v>
      </c>
      <c r="BZ711" s="5">
        <f>AY711-O711</f>
        <v>0.71499999999999997</v>
      </c>
      <c r="CB711" s="5">
        <f>BA711-Q711</f>
        <v>0.68799999999999994</v>
      </c>
    </row>
    <row r="712" spans="1:80" ht="30" customHeight="1" x14ac:dyDescent="0.25">
      <c r="A712" s="38" t="str">
        <f>A709</f>
        <v>5.2.5.1</v>
      </c>
      <c r="B712" s="87"/>
      <c r="C712" s="49" t="s">
        <v>468</v>
      </c>
      <c r="D712" s="13">
        <v>6</v>
      </c>
      <c r="E712" s="13">
        <v>4</v>
      </c>
      <c r="F712" s="13">
        <v>4</v>
      </c>
      <c r="G712" s="13">
        <v>4.666666666666667</v>
      </c>
      <c r="H712" s="13">
        <v>0</v>
      </c>
      <c r="I712" s="13">
        <v>3</v>
      </c>
      <c r="J712" s="13">
        <v>0</v>
      </c>
      <c r="K712" s="13">
        <v>2</v>
      </c>
      <c r="L712" s="13">
        <v>0</v>
      </c>
      <c r="M712" s="13">
        <v>2</v>
      </c>
      <c r="N712" s="13">
        <v>0</v>
      </c>
      <c r="O712" s="13">
        <v>2</v>
      </c>
      <c r="P712" s="13">
        <v>0</v>
      </c>
      <c r="Q712" s="13">
        <v>2</v>
      </c>
      <c r="R712" s="13">
        <v>2</v>
      </c>
      <c r="S712" s="13" t="s">
        <v>464</v>
      </c>
      <c r="AB712" s="13">
        <v>0</v>
      </c>
      <c r="AC712" s="13">
        <v>0</v>
      </c>
      <c r="AD712" s="13">
        <v>0</v>
      </c>
      <c r="AE712" s="13">
        <v>0</v>
      </c>
      <c r="AF712" s="13">
        <v>0</v>
      </c>
      <c r="AG712" s="13">
        <v>9</v>
      </c>
      <c r="AH712" s="13">
        <v>3</v>
      </c>
      <c r="AI712" s="13">
        <v>3</v>
      </c>
      <c r="AJ712" s="13">
        <v>1</v>
      </c>
      <c r="AK712" s="13">
        <v>1</v>
      </c>
      <c r="AL712" s="13">
        <v>8</v>
      </c>
      <c r="AM712" s="13">
        <v>6</v>
      </c>
      <c r="AN712" s="13">
        <v>21</v>
      </c>
      <c r="AO712" s="13">
        <v>10</v>
      </c>
      <c r="AP712" s="13">
        <v>19</v>
      </c>
      <c r="AQ712" s="13">
        <v>53</v>
      </c>
      <c r="AR712" s="13">
        <v>18</v>
      </c>
      <c r="AS712" s="13">
        <v>69</v>
      </c>
      <c r="AT712" s="13">
        <v>16</v>
      </c>
      <c r="AU712" s="13">
        <v>68</v>
      </c>
      <c r="AV712" s="13">
        <v>17</v>
      </c>
      <c r="AW712" s="13">
        <v>67</v>
      </c>
      <c r="AX712" s="13">
        <v>16</v>
      </c>
      <c r="AY712" s="13">
        <v>65</v>
      </c>
      <c r="AZ712" s="13">
        <v>17</v>
      </c>
      <c r="BA712" s="13">
        <v>65</v>
      </c>
      <c r="BC712" s="5">
        <f>AB712-D712</f>
        <v>-6</v>
      </c>
      <c r="BD712" s="5">
        <f>AC712-E712</f>
        <v>-4</v>
      </c>
      <c r="BE712" s="5">
        <f>AD712-F712</f>
        <v>-4</v>
      </c>
      <c r="BF712" s="5">
        <f>AE712-G712</f>
        <v>-4.666666666666667</v>
      </c>
      <c r="BH712" s="5" t="e">
        <f>AG712-#REF!</f>
        <v>#REF!</v>
      </c>
      <c r="BJ712" s="5" t="e">
        <f>AI712-#REF!</f>
        <v>#REF!</v>
      </c>
      <c r="BL712" s="5" t="e">
        <f>AK712-#REF!</f>
        <v>#REF!</v>
      </c>
      <c r="BN712" s="5" t="e">
        <f>AM712-#REF!</f>
        <v>#REF!</v>
      </c>
      <c r="BP712" s="5" t="e">
        <f>AO712-#REF!</f>
        <v>#REF!</v>
      </c>
      <c r="BR712" s="5" t="e">
        <f>AQ712-#REF!</f>
        <v>#REF!</v>
      </c>
      <c r="BT712" s="5">
        <f>AS712-I712</f>
        <v>66</v>
      </c>
      <c r="BV712" s="5">
        <f>AU712-K712</f>
        <v>66</v>
      </c>
      <c r="BX712" s="5">
        <f>AW712-M712</f>
        <v>65</v>
      </c>
      <c r="BZ712" s="5">
        <f>AY712-O712</f>
        <v>63</v>
      </c>
      <c r="CB712" s="5">
        <f>BA712-Q712</f>
        <v>63</v>
      </c>
    </row>
    <row r="713" spans="1:80" ht="45" customHeight="1" x14ac:dyDescent="0.25">
      <c r="A713" s="38" t="s">
        <v>333</v>
      </c>
      <c r="B713" s="87" t="s">
        <v>31</v>
      </c>
      <c r="C713" s="49" t="s">
        <v>58</v>
      </c>
      <c r="D713" s="13">
        <v>0</v>
      </c>
      <c r="E713" s="13">
        <v>0</v>
      </c>
      <c r="F713" s="13">
        <v>0</v>
      </c>
      <c r="G713" s="13">
        <v>0</v>
      </c>
      <c r="H713" s="13">
        <v>0</v>
      </c>
      <c r="I713" s="13">
        <v>0</v>
      </c>
      <c r="J713" s="13">
        <v>0</v>
      </c>
      <c r="K713" s="13">
        <v>0</v>
      </c>
      <c r="L713" s="13">
        <v>0</v>
      </c>
      <c r="M713" s="13">
        <v>0</v>
      </c>
      <c r="N713" s="13">
        <v>0</v>
      </c>
      <c r="O713" s="13">
        <v>0</v>
      </c>
      <c r="P713" s="13">
        <v>0</v>
      </c>
      <c r="Q713" s="13">
        <v>0</v>
      </c>
      <c r="R713" s="13">
        <v>0</v>
      </c>
      <c r="S713" s="13" t="s">
        <v>464</v>
      </c>
      <c r="AB713" s="13">
        <v>3.21</v>
      </c>
      <c r="AC713" s="13">
        <v>1.778</v>
      </c>
      <c r="AD713" s="13">
        <v>0.65799999999999992</v>
      </c>
      <c r="AE713" s="13">
        <v>1.8819999999999997</v>
      </c>
      <c r="AF713" s="13">
        <v>0</v>
      </c>
      <c r="AG713" s="13">
        <v>0</v>
      </c>
      <c r="AH713" s="13">
        <v>0</v>
      </c>
      <c r="AI713" s="13">
        <v>0</v>
      </c>
      <c r="AJ713" s="13">
        <v>0</v>
      </c>
      <c r="AK713" s="13">
        <v>0</v>
      </c>
      <c r="AL713" s="13">
        <v>0</v>
      </c>
      <c r="AM713" s="13">
        <v>0</v>
      </c>
      <c r="AN713" s="13">
        <v>0</v>
      </c>
      <c r="AO713" s="13"/>
      <c r="AP713" s="13">
        <v>0</v>
      </c>
      <c r="AQ713" s="13"/>
      <c r="AR713" s="13">
        <v>0</v>
      </c>
      <c r="AS713" s="13"/>
      <c r="AT713" s="13">
        <v>0</v>
      </c>
      <c r="AU713" s="13"/>
      <c r="AV713" s="13">
        <v>0</v>
      </c>
      <c r="AW713" s="13"/>
      <c r="AX713" s="13">
        <v>0</v>
      </c>
      <c r="AY713" s="13"/>
      <c r="AZ713" s="13">
        <v>0</v>
      </c>
      <c r="BA713" s="13"/>
      <c r="BC713" s="5">
        <f>AB713-D713</f>
        <v>3.21</v>
      </c>
      <c r="BD713" s="5">
        <f>AC713-E713</f>
        <v>1.778</v>
      </c>
      <c r="BE713" s="5">
        <f>AD713-F713</f>
        <v>0.65799999999999992</v>
      </c>
      <c r="BF713" s="5">
        <f>AE713-G713</f>
        <v>1.8819999999999997</v>
      </c>
      <c r="BH713" s="5" t="e">
        <f>AG713-#REF!</f>
        <v>#REF!</v>
      </c>
      <c r="BJ713" s="5" t="e">
        <f>AI713-#REF!</f>
        <v>#REF!</v>
      </c>
      <c r="BL713" s="5" t="e">
        <f>AK713-#REF!</f>
        <v>#REF!</v>
      </c>
      <c r="BN713" s="5" t="e">
        <f>AM713-#REF!</f>
        <v>#REF!</v>
      </c>
      <c r="BP713" s="5" t="e">
        <f>AO713-#REF!</f>
        <v>#REF!</v>
      </c>
      <c r="BR713" s="5" t="e">
        <f>AQ713-#REF!</f>
        <v>#REF!</v>
      </c>
      <c r="BT713" s="5">
        <f>AS713-I713</f>
        <v>0</v>
      </c>
      <c r="BV713" s="5">
        <f>AU713-K713</f>
        <v>0</v>
      </c>
      <c r="BX713" s="5">
        <f>AW713-M713</f>
        <v>0</v>
      </c>
      <c r="BZ713" s="5">
        <f>AY713-O713</f>
        <v>0</v>
      </c>
      <c r="CB713" s="5">
        <f>BA713-Q713</f>
        <v>0</v>
      </c>
    </row>
    <row r="714" spans="1:80" ht="45" customHeight="1" x14ac:dyDescent="0.25">
      <c r="A714" s="38" t="str">
        <f>A713</f>
        <v>5.2.5.2</v>
      </c>
      <c r="B714" s="87"/>
      <c r="C714" s="49" t="s">
        <v>59</v>
      </c>
      <c r="D714" s="13">
        <v>0</v>
      </c>
      <c r="E714" s="13">
        <v>0</v>
      </c>
      <c r="F714" s="13">
        <v>0</v>
      </c>
      <c r="G714" s="13">
        <v>0</v>
      </c>
      <c r="H714" s="13">
        <v>0</v>
      </c>
      <c r="I714" s="13">
        <v>0</v>
      </c>
      <c r="J714" s="13">
        <v>0</v>
      </c>
      <c r="K714" s="13">
        <v>0</v>
      </c>
      <c r="L714" s="13">
        <v>0</v>
      </c>
      <c r="M714" s="13">
        <v>0</v>
      </c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 t="s">
        <v>464</v>
      </c>
      <c r="AB714" s="13">
        <v>9.0730000000000004</v>
      </c>
      <c r="AC714" s="13">
        <v>34.942999999999998</v>
      </c>
      <c r="AD714" s="13">
        <v>6.4489999999999998</v>
      </c>
      <c r="AE714" s="13">
        <v>16.821666666666665</v>
      </c>
      <c r="AF714" s="13">
        <v>0</v>
      </c>
      <c r="AG714" s="13">
        <v>0</v>
      </c>
      <c r="AH714" s="13">
        <v>0</v>
      </c>
      <c r="AI714" s="13">
        <v>0</v>
      </c>
      <c r="AJ714" s="13">
        <v>0</v>
      </c>
      <c r="AK714" s="13">
        <v>0</v>
      </c>
      <c r="AL714" s="13">
        <v>0</v>
      </c>
      <c r="AM714" s="13">
        <v>0</v>
      </c>
      <c r="AN714" s="13">
        <v>0</v>
      </c>
      <c r="AO714" s="13"/>
      <c r="AP714" s="13">
        <v>0</v>
      </c>
      <c r="AQ714" s="13"/>
      <c r="AR714" s="13">
        <v>0</v>
      </c>
      <c r="AS714" s="13"/>
      <c r="AT714" s="13">
        <v>0</v>
      </c>
      <c r="AU714" s="13"/>
      <c r="AV714" s="13">
        <v>0</v>
      </c>
      <c r="AW714" s="13"/>
      <c r="AX714" s="13">
        <v>0</v>
      </c>
      <c r="AY714" s="13"/>
      <c r="AZ714" s="13">
        <v>0</v>
      </c>
      <c r="BA714" s="13"/>
      <c r="BC714" s="5">
        <f>AB714-D714</f>
        <v>9.0730000000000004</v>
      </c>
      <c r="BD714" s="5">
        <f>AC714-E714</f>
        <v>34.942999999999998</v>
      </c>
      <c r="BE714" s="5">
        <f>AD714-F714</f>
        <v>6.4489999999999998</v>
      </c>
      <c r="BF714" s="5">
        <f>AE714-G714</f>
        <v>16.821666666666665</v>
      </c>
      <c r="BH714" s="5" t="e">
        <f>AG714-#REF!</f>
        <v>#REF!</v>
      </c>
      <c r="BJ714" s="5" t="e">
        <f>AI714-#REF!</f>
        <v>#REF!</v>
      </c>
      <c r="BL714" s="5" t="e">
        <f>AK714-#REF!</f>
        <v>#REF!</v>
      </c>
      <c r="BN714" s="5" t="e">
        <f>AM714-#REF!</f>
        <v>#REF!</v>
      </c>
      <c r="BP714" s="5" t="e">
        <f>AO714-#REF!</f>
        <v>#REF!</v>
      </c>
      <c r="BR714" s="5" t="e">
        <f>AQ714-#REF!</f>
        <v>#REF!</v>
      </c>
      <c r="BT714" s="5">
        <f>AS714-I714</f>
        <v>0</v>
      </c>
      <c r="BV714" s="5">
        <f>AU714-K714</f>
        <v>0</v>
      </c>
      <c r="BX714" s="5">
        <f>AW714-M714</f>
        <v>0</v>
      </c>
      <c r="BZ714" s="5">
        <f>AY714-O714</f>
        <v>0</v>
      </c>
      <c r="CB714" s="5">
        <f>BA714-Q714</f>
        <v>0</v>
      </c>
    </row>
    <row r="715" spans="1:80" ht="45" customHeight="1" x14ac:dyDescent="0.25">
      <c r="A715" s="38" t="str">
        <f>A713</f>
        <v>5.2.5.2</v>
      </c>
      <c r="B715" s="87"/>
      <c r="C715" s="49" t="s">
        <v>60</v>
      </c>
      <c r="D715" s="13">
        <v>0</v>
      </c>
      <c r="E715" s="13">
        <v>0</v>
      </c>
      <c r="F715" s="13">
        <v>0</v>
      </c>
      <c r="G715" s="13">
        <v>0</v>
      </c>
      <c r="H715" s="13">
        <v>0</v>
      </c>
      <c r="I715" s="13">
        <v>0</v>
      </c>
      <c r="J715" s="13">
        <v>0</v>
      </c>
      <c r="K715" s="13">
        <v>0</v>
      </c>
      <c r="L715" s="13">
        <v>0</v>
      </c>
      <c r="M715" s="13">
        <v>0</v>
      </c>
      <c r="N715" s="13">
        <v>0</v>
      </c>
      <c r="O715" s="13">
        <v>0</v>
      </c>
      <c r="P715" s="13">
        <v>0</v>
      </c>
      <c r="Q715" s="13">
        <v>0</v>
      </c>
      <c r="R715" s="13">
        <v>0</v>
      </c>
      <c r="S715" s="13" t="s">
        <v>464</v>
      </c>
      <c r="AB715" s="13">
        <v>0</v>
      </c>
      <c r="AC715" s="13">
        <v>0</v>
      </c>
      <c r="AD715" s="13">
        <v>0</v>
      </c>
      <c r="AE715" s="13">
        <v>0</v>
      </c>
      <c r="AF715" s="13">
        <v>0</v>
      </c>
      <c r="AG715" s="13">
        <v>0</v>
      </c>
      <c r="AH715" s="13">
        <v>0</v>
      </c>
      <c r="AI715" s="13">
        <v>0</v>
      </c>
      <c r="AJ715" s="13">
        <v>0</v>
      </c>
      <c r="AK715" s="13">
        <v>0</v>
      </c>
      <c r="AL715" s="13">
        <v>0</v>
      </c>
      <c r="AM715" s="13">
        <v>0</v>
      </c>
      <c r="AN715" s="13">
        <v>0</v>
      </c>
      <c r="AO715" s="13"/>
      <c r="AP715" s="13">
        <v>0</v>
      </c>
      <c r="AQ715" s="13"/>
      <c r="AR715" s="13">
        <v>0</v>
      </c>
      <c r="AS715" s="13"/>
      <c r="AT715" s="13">
        <v>0</v>
      </c>
      <c r="AU715" s="13"/>
      <c r="AV715" s="13">
        <v>0</v>
      </c>
      <c r="AW715" s="13"/>
      <c r="AX715" s="13">
        <v>0</v>
      </c>
      <c r="AY715" s="13"/>
      <c r="AZ715" s="13">
        <v>0</v>
      </c>
      <c r="BA715" s="13"/>
      <c r="BC715" s="5">
        <f>AB715-D715</f>
        <v>0</v>
      </c>
      <c r="BD715" s="5">
        <f>AC715-E715</f>
        <v>0</v>
      </c>
      <c r="BE715" s="5">
        <f>AD715-F715</f>
        <v>0</v>
      </c>
      <c r="BF715" s="5">
        <f>AE715-G715</f>
        <v>0</v>
      </c>
      <c r="BH715" s="5" t="e">
        <f>AG715-#REF!</f>
        <v>#REF!</v>
      </c>
      <c r="BJ715" s="5" t="e">
        <f>AI715-#REF!</f>
        <v>#REF!</v>
      </c>
      <c r="BL715" s="5" t="e">
        <f>AK715-#REF!</f>
        <v>#REF!</v>
      </c>
      <c r="BN715" s="5" t="e">
        <f>AM715-#REF!</f>
        <v>#REF!</v>
      </c>
      <c r="BP715" s="5" t="e">
        <f>AO715-#REF!</f>
        <v>#REF!</v>
      </c>
      <c r="BR715" s="5" t="e">
        <f>AQ715-#REF!</f>
        <v>#REF!</v>
      </c>
      <c r="BT715" s="5">
        <f>AS715-I715</f>
        <v>0</v>
      </c>
      <c r="BV715" s="5">
        <f>AU715-K715</f>
        <v>0</v>
      </c>
      <c r="BX715" s="5">
        <f>AW715-M715</f>
        <v>0</v>
      </c>
      <c r="BZ715" s="5">
        <f>AY715-O715</f>
        <v>0</v>
      </c>
      <c r="CB715" s="5">
        <f>BA715-Q715</f>
        <v>0</v>
      </c>
    </row>
    <row r="716" spans="1:80" ht="45" customHeight="1" x14ac:dyDescent="0.25">
      <c r="A716" s="38" t="str">
        <f>A713</f>
        <v>5.2.5.2</v>
      </c>
      <c r="B716" s="87"/>
      <c r="C716" s="49" t="s">
        <v>468</v>
      </c>
      <c r="D716" s="13">
        <v>0</v>
      </c>
      <c r="E716" s="13">
        <v>0</v>
      </c>
      <c r="F716" s="13">
        <v>0</v>
      </c>
      <c r="G716" s="13">
        <v>0</v>
      </c>
      <c r="H716" s="13">
        <v>0</v>
      </c>
      <c r="I716" s="13">
        <v>0</v>
      </c>
      <c r="J716" s="13">
        <v>0</v>
      </c>
      <c r="K716" s="13">
        <v>0</v>
      </c>
      <c r="L716" s="13">
        <v>0</v>
      </c>
      <c r="M716" s="13">
        <v>0</v>
      </c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 t="s">
        <v>464</v>
      </c>
      <c r="AB716" s="13">
        <v>0</v>
      </c>
      <c r="AC716" s="13">
        <v>0</v>
      </c>
      <c r="AD716" s="13">
        <v>0</v>
      </c>
      <c r="AE716" s="13">
        <v>0</v>
      </c>
      <c r="AF716" s="13">
        <v>0</v>
      </c>
      <c r="AG716" s="13">
        <v>0</v>
      </c>
      <c r="AH716" s="13">
        <v>0</v>
      </c>
      <c r="AI716" s="13">
        <v>0</v>
      </c>
      <c r="AJ716" s="13">
        <v>0</v>
      </c>
      <c r="AK716" s="13">
        <v>0</v>
      </c>
      <c r="AL716" s="13">
        <v>0</v>
      </c>
      <c r="AM716" s="13">
        <v>0</v>
      </c>
      <c r="AN716" s="13">
        <v>0</v>
      </c>
      <c r="AO716" s="13"/>
      <c r="AP716" s="13">
        <v>0</v>
      </c>
      <c r="AQ716" s="13"/>
      <c r="AR716" s="13">
        <v>0</v>
      </c>
      <c r="AS716" s="13"/>
      <c r="AT716" s="13">
        <v>0</v>
      </c>
      <c r="AU716" s="13"/>
      <c r="AV716" s="13">
        <v>0</v>
      </c>
      <c r="AW716" s="13"/>
      <c r="AX716" s="13">
        <v>0</v>
      </c>
      <c r="AY716" s="13"/>
      <c r="AZ716" s="13">
        <v>0</v>
      </c>
      <c r="BA716" s="13"/>
      <c r="BC716" s="5">
        <f>AB716-D716</f>
        <v>0</v>
      </c>
      <c r="BD716" s="5">
        <f>AC716-E716</f>
        <v>0</v>
      </c>
      <c r="BE716" s="5">
        <f>AD716-F716</f>
        <v>0</v>
      </c>
      <c r="BF716" s="5">
        <f>AE716-G716</f>
        <v>0</v>
      </c>
      <c r="BH716" s="5" t="e">
        <f>AG716-#REF!</f>
        <v>#REF!</v>
      </c>
      <c r="BJ716" s="5" t="e">
        <f>AI716-#REF!</f>
        <v>#REF!</v>
      </c>
      <c r="BL716" s="5" t="e">
        <f>AK716-#REF!</f>
        <v>#REF!</v>
      </c>
      <c r="BN716" s="5" t="e">
        <f>AM716-#REF!</f>
        <v>#REF!</v>
      </c>
      <c r="BP716" s="5" t="e">
        <f>AO716-#REF!</f>
        <v>#REF!</v>
      </c>
      <c r="BR716" s="5" t="e">
        <f>AQ716-#REF!</f>
        <v>#REF!</v>
      </c>
      <c r="BT716" s="5">
        <f>AS716-I716</f>
        <v>0</v>
      </c>
      <c r="BV716" s="5">
        <f>AU716-K716</f>
        <v>0</v>
      </c>
      <c r="BX716" s="5">
        <f>AW716-M716</f>
        <v>0</v>
      </c>
      <c r="BZ716" s="5">
        <f>AY716-O716</f>
        <v>0</v>
      </c>
      <c r="CB716" s="5">
        <f>BA716-Q716</f>
        <v>0</v>
      </c>
    </row>
    <row r="717" spans="1:80" ht="45" customHeight="1" x14ac:dyDescent="0.25">
      <c r="A717" s="38" t="s">
        <v>334</v>
      </c>
      <c r="B717" s="87" t="s">
        <v>33</v>
      </c>
      <c r="C717" s="49" t="s">
        <v>58</v>
      </c>
      <c r="D717" s="13">
        <v>0</v>
      </c>
      <c r="E717" s="13">
        <v>0</v>
      </c>
      <c r="F717" s="13">
        <v>0</v>
      </c>
      <c r="G717" s="13">
        <v>0</v>
      </c>
      <c r="H717" s="13">
        <v>0</v>
      </c>
      <c r="I717" s="13">
        <v>0</v>
      </c>
      <c r="J717" s="13">
        <v>0</v>
      </c>
      <c r="K717" s="13">
        <v>0</v>
      </c>
      <c r="L717" s="13">
        <v>0</v>
      </c>
      <c r="M717" s="13">
        <v>0</v>
      </c>
      <c r="N717" s="13">
        <v>0</v>
      </c>
      <c r="O717" s="13">
        <v>0</v>
      </c>
      <c r="P717" s="13">
        <v>0</v>
      </c>
      <c r="Q717" s="13">
        <v>0</v>
      </c>
      <c r="R717" s="13">
        <v>0</v>
      </c>
      <c r="S717" s="13" t="s">
        <v>464</v>
      </c>
      <c r="AB717" s="13">
        <v>0</v>
      </c>
      <c r="AC717" s="13">
        <v>0</v>
      </c>
      <c r="AD717" s="13">
        <v>0</v>
      </c>
      <c r="AE717" s="13">
        <v>0</v>
      </c>
      <c r="AF717" s="13">
        <v>0</v>
      </c>
      <c r="AG717" s="13">
        <v>0</v>
      </c>
      <c r="AH717" s="13">
        <v>0</v>
      </c>
      <c r="AI717" s="13">
        <v>0</v>
      </c>
      <c r="AJ717" s="13">
        <v>0</v>
      </c>
      <c r="AK717" s="13">
        <v>0</v>
      </c>
      <c r="AL717" s="13">
        <v>0</v>
      </c>
      <c r="AM717" s="13">
        <v>0</v>
      </c>
      <c r="AN717" s="13">
        <v>0</v>
      </c>
      <c r="AO717" s="13"/>
      <c r="AP717" s="13">
        <v>0</v>
      </c>
      <c r="AQ717" s="13"/>
      <c r="AR717" s="13">
        <v>0</v>
      </c>
      <c r="AS717" s="13"/>
      <c r="AT717" s="13">
        <v>0</v>
      </c>
      <c r="AU717" s="13"/>
      <c r="AV717" s="13">
        <v>0</v>
      </c>
      <c r="AW717" s="13"/>
      <c r="AX717" s="13">
        <v>0</v>
      </c>
      <c r="AY717" s="13"/>
      <c r="AZ717" s="13">
        <v>0</v>
      </c>
      <c r="BA717" s="13"/>
      <c r="BC717" s="5">
        <f>AB717-D717</f>
        <v>0</v>
      </c>
      <c r="BD717" s="5">
        <f>AC717-E717</f>
        <v>0</v>
      </c>
      <c r="BE717" s="5">
        <f>AD717-F717</f>
        <v>0</v>
      </c>
      <c r="BF717" s="5">
        <f>AE717-G717</f>
        <v>0</v>
      </c>
      <c r="BH717" s="5" t="e">
        <f>AG717-#REF!</f>
        <v>#REF!</v>
      </c>
      <c r="BJ717" s="5" t="e">
        <f>AI717-#REF!</f>
        <v>#REF!</v>
      </c>
      <c r="BL717" s="5" t="e">
        <f>AK717-#REF!</f>
        <v>#REF!</v>
      </c>
      <c r="BN717" s="5" t="e">
        <f>AM717-#REF!</f>
        <v>#REF!</v>
      </c>
      <c r="BP717" s="5" t="e">
        <f>AO717-#REF!</f>
        <v>#REF!</v>
      </c>
      <c r="BR717" s="5" t="e">
        <f>AQ717-#REF!</f>
        <v>#REF!</v>
      </c>
      <c r="BT717" s="5">
        <f>AS717-I717</f>
        <v>0</v>
      </c>
      <c r="BV717" s="5">
        <f>AU717-K717</f>
        <v>0</v>
      </c>
      <c r="BX717" s="5">
        <f>AW717-M717</f>
        <v>0</v>
      </c>
      <c r="BZ717" s="5">
        <f>AY717-O717</f>
        <v>0</v>
      </c>
      <c r="CB717" s="5">
        <f>BA717-Q717</f>
        <v>0</v>
      </c>
    </row>
    <row r="718" spans="1:80" ht="45" customHeight="1" x14ac:dyDescent="0.25">
      <c r="A718" s="38" t="str">
        <f>A717</f>
        <v>5.2.5.3</v>
      </c>
      <c r="B718" s="87"/>
      <c r="C718" s="49" t="s">
        <v>59</v>
      </c>
      <c r="D718" s="13">
        <v>5.3630000000000022</v>
      </c>
      <c r="E718" s="13">
        <v>3.5059999999999998</v>
      </c>
      <c r="F718" s="13">
        <v>2.569</v>
      </c>
      <c r="G718" s="13">
        <v>3.4516666666666675</v>
      </c>
      <c r="H718" s="13">
        <v>0.46400000000000002</v>
      </c>
      <c r="I718" s="13">
        <v>1.994</v>
      </c>
      <c r="J718" s="13">
        <v>0.442</v>
      </c>
      <c r="K718" s="13">
        <v>0.37</v>
      </c>
      <c r="L718" s="13">
        <v>0.40300000000000002</v>
      </c>
      <c r="M718" s="13">
        <v>0.33400000000000002</v>
      </c>
      <c r="N718" s="13">
        <v>0.38400000000000001</v>
      </c>
      <c r="O718" s="13">
        <v>0.32100000000000001</v>
      </c>
      <c r="P718" s="13">
        <v>0.35599999999999998</v>
      </c>
      <c r="Q718" s="13">
        <v>0.29799999999999999</v>
      </c>
      <c r="R718" s="13">
        <v>0.28599999999999998</v>
      </c>
      <c r="S718" s="13" t="s">
        <v>464</v>
      </c>
      <c r="AB718" s="13">
        <v>0</v>
      </c>
      <c r="AC718" s="13">
        <v>0</v>
      </c>
      <c r="AD718" s="13">
        <v>0</v>
      </c>
      <c r="AE718" s="13">
        <v>0</v>
      </c>
      <c r="AF718" s="13">
        <v>0</v>
      </c>
      <c r="AG718" s="13">
        <v>6.3E-2</v>
      </c>
      <c r="AH718" s="13">
        <v>0</v>
      </c>
      <c r="AI718" s="13">
        <v>0</v>
      </c>
      <c r="AJ718" s="13">
        <v>0</v>
      </c>
      <c r="AK718" s="13">
        <v>0</v>
      </c>
      <c r="AL718" s="13">
        <v>0.25</v>
      </c>
      <c r="AM718" s="13">
        <v>0.35</v>
      </c>
      <c r="AN718" s="13">
        <v>0.05</v>
      </c>
      <c r="AO718" s="13">
        <v>1.6279999999999999</v>
      </c>
      <c r="AP718" s="13">
        <v>0.04</v>
      </c>
      <c r="AQ718" s="13">
        <v>1.331</v>
      </c>
      <c r="AR718" s="13">
        <v>0.04</v>
      </c>
      <c r="AS718" s="13">
        <v>1.0760000000000001</v>
      </c>
      <c r="AT718" s="13">
        <v>0.04</v>
      </c>
      <c r="AU718" s="13">
        <v>1.0029999999999999</v>
      </c>
      <c r="AV718" s="13">
        <v>0.04</v>
      </c>
      <c r="AW718" s="13">
        <v>0.96299999999999997</v>
      </c>
      <c r="AX718" s="13">
        <v>0.04</v>
      </c>
      <c r="AY718" s="13">
        <v>0.91</v>
      </c>
      <c r="AZ718" s="13">
        <v>0.04</v>
      </c>
      <c r="BA718" s="13">
        <v>0.86199999999999999</v>
      </c>
      <c r="BC718" s="5">
        <f>AB718-D718</f>
        <v>-5.3630000000000022</v>
      </c>
      <c r="BD718" s="5">
        <f>AC718-E718</f>
        <v>-3.5059999999999998</v>
      </c>
      <c r="BE718" s="5">
        <f>AD718-F718</f>
        <v>-2.569</v>
      </c>
      <c r="BF718" s="5">
        <f>AE718-G718</f>
        <v>-3.4516666666666675</v>
      </c>
      <c r="BH718" s="5" t="e">
        <f>AG718-#REF!</f>
        <v>#REF!</v>
      </c>
      <c r="BJ718" s="5" t="e">
        <f>AI718-#REF!</f>
        <v>#REF!</v>
      </c>
      <c r="BL718" s="5" t="e">
        <f>AK718-#REF!</f>
        <v>#REF!</v>
      </c>
      <c r="BN718" s="5" t="e">
        <f>AM718-#REF!</f>
        <v>#REF!</v>
      </c>
      <c r="BP718" s="5" t="e">
        <f>AO718-#REF!</f>
        <v>#REF!</v>
      </c>
      <c r="BR718" s="5" t="e">
        <f>AQ718-#REF!</f>
        <v>#REF!</v>
      </c>
      <c r="BT718" s="5">
        <f>AS718-I718</f>
        <v>-0.91799999999999993</v>
      </c>
      <c r="BV718" s="5">
        <f>AU718-K718</f>
        <v>0.6329999999999999</v>
      </c>
      <c r="BX718" s="5">
        <f>AW718-M718</f>
        <v>0.629</v>
      </c>
      <c r="BZ718" s="5">
        <f>AY718-O718</f>
        <v>0.58899999999999997</v>
      </c>
      <c r="CB718" s="5">
        <f>BA718-Q718</f>
        <v>0.56400000000000006</v>
      </c>
    </row>
    <row r="719" spans="1:80" ht="45" customHeight="1" x14ac:dyDescent="0.25">
      <c r="A719" s="38" t="str">
        <f>A717</f>
        <v>5.2.5.3</v>
      </c>
      <c r="B719" s="87"/>
      <c r="C719" s="49" t="s">
        <v>60</v>
      </c>
      <c r="D719" s="13">
        <v>67.19199999999995</v>
      </c>
      <c r="E719" s="13">
        <v>24.817</v>
      </c>
      <c r="F719" s="13">
        <v>10.271000000000001</v>
      </c>
      <c r="G719" s="13">
        <v>34.085999999999984</v>
      </c>
      <c r="H719" s="13">
        <v>3.4</v>
      </c>
      <c r="I719" s="13">
        <v>47.277999999999999</v>
      </c>
      <c r="J719" s="13">
        <v>3.2440000000000002</v>
      </c>
      <c r="K719" s="13">
        <v>6.1440000000000001</v>
      </c>
      <c r="L719" s="13">
        <v>2.9529999999999998</v>
      </c>
      <c r="M719" s="13">
        <v>5.5460000000000003</v>
      </c>
      <c r="N719" s="13">
        <v>2.8149999999999999</v>
      </c>
      <c r="O719" s="13">
        <v>5.3230000000000004</v>
      </c>
      <c r="P719" s="13">
        <v>2.6080000000000001</v>
      </c>
      <c r="Q719" s="13">
        <v>4.9409999999999998</v>
      </c>
      <c r="R719" s="13">
        <v>4.7560000000000002</v>
      </c>
      <c r="S719" s="13" t="s">
        <v>464</v>
      </c>
      <c r="AB719" s="13">
        <v>0</v>
      </c>
      <c r="AC719" s="13">
        <v>0</v>
      </c>
      <c r="AD719" s="13">
        <v>0</v>
      </c>
      <c r="AE719" s="13">
        <v>0</v>
      </c>
      <c r="AF719" s="13">
        <v>0</v>
      </c>
      <c r="AG719" s="13">
        <v>0.45200000000000001</v>
      </c>
      <c r="AH719" s="13">
        <v>0</v>
      </c>
      <c r="AI719" s="13">
        <v>0</v>
      </c>
      <c r="AJ719" s="13">
        <v>0</v>
      </c>
      <c r="AK719" s="13">
        <v>0</v>
      </c>
      <c r="AL719" s="13">
        <v>2.0099999999999998</v>
      </c>
      <c r="AM719" s="13">
        <v>3.9539999999999993</v>
      </c>
      <c r="AN719" s="13">
        <v>1.27</v>
      </c>
      <c r="AO719" s="13">
        <v>16.225000000000001</v>
      </c>
      <c r="AP719" s="13">
        <v>1.24</v>
      </c>
      <c r="AQ719" s="13">
        <v>15.008000000000001</v>
      </c>
      <c r="AR719" s="13">
        <v>1.24</v>
      </c>
      <c r="AS719" s="13">
        <v>7.891</v>
      </c>
      <c r="AT719" s="13">
        <v>1.24</v>
      </c>
      <c r="AU719" s="13">
        <v>7.3550000000000004</v>
      </c>
      <c r="AV719" s="13">
        <v>1.24</v>
      </c>
      <c r="AW719" s="13">
        <v>7.06</v>
      </c>
      <c r="AX719" s="13">
        <v>1.24</v>
      </c>
      <c r="AY719" s="13">
        <v>6.6779999999999999</v>
      </c>
      <c r="AZ719" s="13">
        <v>1.24</v>
      </c>
      <c r="BA719" s="13">
        <v>6.3209999999999997</v>
      </c>
      <c r="BC719" s="5">
        <f>AB719-D719</f>
        <v>-67.19199999999995</v>
      </c>
      <c r="BD719" s="5">
        <f>AC719-E719</f>
        <v>-24.817</v>
      </c>
      <c r="BE719" s="5">
        <f>AD719-F719</f>
        <v>-10.271000000000001</v>
      </c>
      <c r="BF719" s="5">
        <f>AE719-G719</f>
        <v>-34.085999999999984</v>
      </c>
      <c r="BH719" s="5" t="e">
        <f>AG719-#REF!</f>
        <v>#REF!</v>
      </c>
      <c r="BJ719" s="5" t="e">
        <f>AI719-#REF!</f>
        <v>#REF!</v>
      </c>
      <c r="BL719" s="5" t="e">
        <f>AK719-#REF!</f>
        <v>#REF!</v>
      </c>
      <c r="BN719" s="5" t="e">
        <f>AM719-#REF!</f>
        <v>#REF!</v>
      </c>
      <c r="BP719" s="5" t="e">
        <f>AO719-#REF!</f>
        <v>#REF!</v>
      </c>
      <c r="BR719" s="5" t="e">
        <f>AQ719-#REF!</f>
        <v>#REF!</v>
      </c>
      <c r="BT719" s="5">
        <f>AS719-I719</f>
        <v>-39.387</v>
      </c>
      <c r="BV719" s="5">
        <f>AU719-K719</f>
        <v>1.2110000000000003</v>
      </c>
      <c r="BX719" s="5">
        <f>AW719-M719</f>
        <v>1.5139999999999993</v>
      </c>
      <c r="BZ719" s="5">
        <f>AY719-O719</f>
        <v>1.3549999999999995</v>
      </c>
      <c r="CB719" s="5">
        <f>BA719-Q719</f>
        <v>1.38</v>
      </c>
    </row>
    <row r="720" spans="1:80" ht="45" customHeight="1" x14ac:dyDescent="0.25">
      <c r="A720" s="38" t="str">
        <f>A717</f>
        <v>5.2.5.3</v>
      </c>
      <c r="B720" s="87"/>
      <c r="C720" s="49" t="s">
        <v>468</v>
      </c>
      <c r="D720" s="13">
        <v>35</v>
      </c>
      <c r="E720" s="13">
        <v>59</v>
      </c>
      <c r="F720" s="13">
        <v>88</v>
      </c>
      <c r="G720" s="13">
        <v>60.666666666666664</v>
      </c>
      <c r="H720" s="13">
        <v>105</v>
      </c>
      <c r="I720" s="13">
        <v>191</v>
      </c>
      <c r="J720" s="13">
        <v>103</v>
      </c>
      <c r="K720" s="13">
        <v>45</v>
      </c>
      <c r="L720" s="13">
        <v>101</v>
      </c>
      <c r="M720" s="13">
        <v>42</v>
      </c>
      <c r="N720" s="13">
        <v>99</v>
      </c>
      <c r="O720" s="13">
        <v>40</v>
      </c>
      <c r="P720" s="13">
        <v>99</v>
      </c>
      <c r="Q720" s="13">
        <v>39</v>
      </c>
      <c r="R720" s="13">
        <v>41</v>
      </c>
      <c r="S720" s="13" t="s">
        <v>464</v>
      </c>
      <c r="AB720" s="13">
        <v>0</v>
      </c>
      <c r="AC720" s="13">
        <v>0</v>
      </c>
      <c r="AD720" s="13">
        <v>0</v>
      </c>
      <c r="AE720" s="13">
        <v>0</v>
      </c>
      <c r="AF720" s="13">
        <v>0</v>
      </c>
      <c r="AG720" s="13">
        <v>1</v>
      </c>
      <c r="AH720" s="13">
        <v>0</v>
      </c>
      <c r="AI720" s="13">
        <v>0</v>
      </c>
      <c r="AJ720" s="13">
        <v>0</v>
      </c>
      <c r="AK720" s="13">
        <v>0</v>
      </c>
      <c r="AL720" s="13">
        <v>16</v>
      </c>
      <c r="AM720" s="13">
        <v>7</v>
      </c>
      <c r="AN720" s="13">
        <v>61</v>
      </c>
      <c r="AO720" s="13">
        <v>5</v>
      </c>
      <c r="AP720" s="13">
        <v>55</v>
      </c>
      <c r="AQ720" s="13">
        <v>32</v>
      </c>
      <c r="AR720" s="13">
        <v>59</v>
      </c>
      <c r="AS720" s="13">
        <v>31</v>
      </c>
      <c r="AT720" s="13">
        <v>59</v>
      </c>
      <c r="AU720" s="13">
        <v>30</v>
      </c>
      <c r="AV720" s="13">
        <v>57</v>
      </c>
      <c r="AW720" s="13">
        <v>29</v>
      </c>
      <c r="AX720" s="13">
        <v>56</v>
      </c>
      <c r="AY720" s="13">
        <v>29</v>
      </c>
      <c r="AZ720" s="13">
        <v>56</v>
      </c>
      <c r="BA720" s="13">
        <v>27</v>
      </c>
      <c r="BC720" s="5">
        <f>AB720-D720</f>
        <v>-35</v>
      </c>
      <c r="BD720" s="5">
        <f>AC720-E720</f>
        <v>-59</v>
      </c>
      <c r="BE720" s="5">
        <f>AD720-F720</f>
        <v>-88</v>
      </c>
      <c r="BF720" s="5">
        <f>AE720-G720</f>
        <v>-60.666666666666664</v>
      </c>
      <c r="BH720" s="5" t="e">
        <f>AG720-#REF!</f>
        <v>#REF!</v>
      </c>
      <c r="BJ720" s="5" t="e">
        <f>AI720-#REF!</f>
        <v>#REF!</v>
      </c>
      <c r="BL720" s="5" t="e">
        <f>AK720-#REF!</f>
        <v>#REF!</v>
      </c>
      <c r="BN720" s="5" t="e">
        <f>AM720-#REF!</f>
        <v>#REF!</v>
      </c>
      <c r="BP720" s="5" t="e">
        <f>AO720-#REF!</f>
        <v>#REF!</v>
      </c>
      <c r="BR720" s="5" t="e">
        <f>AQ720-#REF!</f>
        <v>#REF!</v>
      </c>
      <c r="BT720" s="5">
        <f>AS720-I720</f>
        <v>-160</v>
      </c>
      <c r="BV720" s="5">
        <f>AU720-K720</f>
        <v>-15</v>
      </c>
      <c r="BX720" s="5">
        <f>AW720-M720</f>
        <v>-13</v>
      </c>
      <c r="BZ720" s="5">
        <f>AY720-O720</f>
        <v>-11</v>
      </c>
      <c r="CB720" s="5">
        <f>BA720-Q720</f>
        <v>-12</v>
      </c>
    </row>
    <row r="721" spans="1:80" ht="75" customHeight="1" x14ac:dyDescent="0.25">
      <c r="A721" s="38" t="s">
        <v>335</v>
      </c>
      <c r="B721" s="87" t="s">
        <v>65</v>
      </c>
      <c r="C721" s="49" t="s">
        <v>58</v>
      </c>
      <c r="D721" s="13">
        <v>0</v>
      </c>
      <c r="E721" s="13">
        <v>0</v>
      </c>
      <c r="F721" s="13">
        <v>0</v>
      </c>
      <c r="G721" s="13">
        <v>0</v>
      </c>
      <c r="H721" s="13">
        <v>0</v>
      </c>
      <c r="I721" s="13">
        <v>0</v>
      </c>
      <c r="J721" s="13">
        <v>0</v>
      </c>
      <c r="K721" s="13">
        <v>0</v>
      </c>
      <c r="L721" s="13">
        <v>0</v>
      </c>
      <c r="M721" s="13">
        <v>0</v>
      </c>
      <c r="N721" s="13">
        <v>0</v>
      </c>
      <c r="O721" s="13">
        <v>0</v>
      </c>
      <c r="P721" s="13">
        <v>0</v>
      </c>
      <c r="Q721" s="13">
        <v>0</v>
      </c>
      <c r="R721" s="13">
        <v>0</v>
      </c>
      <c r="S721" s="13" t="s">
        <v>464</v>
      </c>
      <c r="AB721" s="13">
        <v>0</v>
      </c>
      <c r="AC721" s="13">
        <v>0</v>
      </c>
      <c r="AD721" s="13">
        <v>0</v>
      </c>
      <c r="AE721" s="13">
        <v>0</v>
      </c>
      <c r="AF721" s="13">
        <v>0</v>
      </c>
      <c r="AG721" s="13">
        <v>0</v>
      </c>
      <c r="AH721" s="13">
        <v>0</v>
      </c>
      <c r="AI721" s="13">
        <v>0</v>
      </c>
      <c r="AJ721" s="13">
        <v>0</v>
      </c>
      <c r="AK721" s="13">
        <v>0</v>
      </c>
      <c r="AL721" s="13">
        <v>0</v>
      </c>
      <c r="AM721" s="13">
        <v>0</v>
      </c>
      <c r="AN721" s="13">
        <v>0</v>
      </c>
      <c r="AO721" s="13">
        <v>0</v>
      </c>
      <c r="AP721" s="13">
        <v>0</v>
      </c>
      <c r="AQ721" s="13">
        <v>0</v>
      </c>
      <c r="AR721" s="13">
        <v>0</v>
      </c>
      <c r="AS721" s="13">
        <v>0</v>
      </c>
      <c r="AT721" s="13">
        <v>0</v>
      </c>
      <c r="AU721" s="13">
        <v>0</v>
      </c>
      <c r="AV721" s="13">
        <v>0</v>
      </c>
      <c r="AW721" s="13">
        <v>0</v>
      </c>
      <c r="AX721" s="13">
        <v>0</v>
      </c>
      <c r="AY721" s="13">
        <v>0</v>
      </c>
      <c r="AZ721" s="13">
        <v>0</v>
      </c>
      <c r="BA721" s="13">
        <v>0</v>
      </c>
      <c r="BC721" s="5">
        <f>AB721-D721</f>
        <v>0</v>
      </c>
      <c r="BD721" s="5">
        <f>AC721-E721</f>
        <v>0</v>
      </c>
      <c r="BE721" s="5">
        <f>AD721-F721</f>
        <v>0</v>
      </c>
      <c r="BF721" s="5">
        <f>AE721-G721</f>
        <v>0</v>
      </c>
      <c r="BH721" s="5" t="e">
        <f>AG721-#REF!</f>
        <v>#REF!</v>
      </c>
      <c r="BJ721" s="5" t="e">
        <f>AI721-#REF!</f>
        <v>#REF!</v>
      </c>
      <c r="BL721" s="5" t="e">
        <f>AK721-#REF!</f>
        <v>#REF!</v>
      </c>
      <c r="BN721" s="5" t="e">
        <f>AM721-#REF!</f>
        <v>#REF!</v>
      </c>
      <c r="BP721" s="5" t="e">
        <f>AO721-#REF!</f>
        <v>#REF!</v>
      </c>
      <c r="BR721" s="5" t="e">
        <f>AQ721-#REF!</f>
        <v>#REF!</v>
      </c>
      <c r="BT721" s="5">
        <f>AS721-I721</f>
        <v>0</v>
      </c>
      <c r="BV721" s="5">
        <f>AU721-K721</f>
        <v>0</v>
      </c>
      <c r="BX721" s="5">
        <f>AW721-M721</f>
        <v>0</v>
      </c>
      <c r="BZ721" s="5">
        <f>AY721-O721</f>
        <v>0</v>
      </c>
      <c r="CB721" s="5">
        <f>BA721-Q721</f>
        <v>0</v>
      </c>
    </row>
    <row r="722" spans="1:80" ht="75" customHeight="1" x14ac:dyDescent="0.25">
      <c r="A722" s="38" t="str">
        <f>A721</f>
        <v>5.2.6</v>
      </c>
      <c r="B722" s="87"/>
      <c r="C722" s="49" t="s">
        <v>59</v>
      </c>
      <c r="D722" s="13">
        <v>5.4880000000000022</v>
      </c>
      <c r="E722" s="13">
        <v>3.5059999999999998</v>
      </c>
      <c r="F722" s="13">
        <v>2.569</v>
      </c>
      <c r="G722" s="13">
        <v>3.4933333333333341</v>
      </c>
      <c r="H722" s="13">
        <v>0.46400000000000002</v>
      </c>
      <c r="I722" s="13">
        <v>1.994</v>
      </c>
      <c r="J722" s="13">
        <v>0.442</v>
      </c>
      <c r="K722" s="13">
        <v>0.37</v>
      </c>
      <c r="L722" s="13">
        <v>0.40300000000000002</v>
      </c>
      <c r="M722" s="13">
        <v>0.33400000000000002</v>
      </c>
      <c r="N722" s="13">
        <v>0.38400000000000001</v>
      </c>
      <c r="O722" s="13">
        <v>0.32100000000000001</v>
      </c>
      <c r="P722" s="13">
        <v>0.35599999999999998</v>
      </c>
      <c r="Q722" s="13">
        <v>0.29799999999999999</v>
      </c>
      <c r="R722" s="13">
        <v>0.28599999999999998</v>
      </c>
      <c r="S722" s="13" t="s">
        <v>464</v>
      </c>
      <c r="AB722" s="13">
        <v>3.21</v>
      </c>
      <c r="AC722" s="13">
        <v>1.778</v>
      </c>
      <c r="AD722" s="13">
        <v>0.65800000000000003</v>
      </c>
      <c r="AE722" s="13">
        <v>1.8819999999999999</v>
      </c>
      <c r="AF722" s="13">
        <v>0</v>
      </c>
      <c r="AG722" s="13">
        <v>0.52600000000000002</v>
      </c>
      <c r="AH722" s="13">
        <v>4</v>
      </c>
      <c r="AI722" s="13">
        <v>4</v>
      </c>
      <c r="AJ722" s="13">
        <v>0.125</v>
      </c>
      <c r="AK722" s="13">
        <v>0.125</v>
      </c>
      <c r="AL722" s="13">
        <v>0.65800000000000003</v>
      </c>
      <c r="AM722" s="13">
        <v>1.2850000000000001</v>
      </c>
      <c r="AN722" s="13">
        <v>0.59000000000000008</v>
      </c>
      <c r="AO722" s="13">
        <v>2.5869999999999997</v>
      </c>
      <c r="AP722" s="13">
        <v>0.57000000000000006</v>
      </c>
      <c r="AQ722" s="13">
        <v>1.431</v>
      </c>
      <c r="AR722" s="13">
        <v>0.57000000000000006</v>
      </c>
      <c r="AS722" s="13">
        <v>1.1850000000000001</v>
      </c>
      <c r="AT722" s="13">
        <v>0.57000000000000006</v>
      </c>
      <c r="AU722" s="13">
        <v>1.1079999999999999</v>
      </c>
      <c r="AV722" s="13">
        <v>0.57000000000000006</v>
      </c>
      <c r="AW722" s="13">
        <v>1.0640000000000001</v>
      </c>
      <c r="AX722" s="13">
        <v>0.57000000000000006</v>
      </c>
      <c r="AY722" s="13">
        <v>1.008</v>
      </c>
      <c r="AZ722" s="13">
        <v>0.57000000000000006</v>
      </c>
      <c r="BA722" s="13">
        <v>0.95599999999999996</v>
      </c>
      <c r="BC722" s="5">
        <f>AB722-D722</f>
        <v>-2.2780000000000022</v>
      </c>
      <c r="BD722" s="5">
        <f>AC722-E722</f>
        <v>-1.7279999999999998</v>
      </c>
      <c r="BE722" s="5">
        <f>AD722-F722</f>
        <v>-1.911</v>
      </c>
      <c r="BF722" s="5">
        <f>AE722-G722</f>
        <v>-1.6113333333333342</v>
      </c>
      <c r="BH722" s="5" t="e">
        <f>AG722-#REF!</f>
        <v>#REF!</v>
      </c>
      <c r="BJ722" s="5" t="e">
        <f>AI722-#REF!</f>
        <v>#REF!</v>
      </c>
      <c r="BL722" s="5" t="e">
        <f>AK722-#REF!</f>
        <v>#REF!</v>
      </c>
      <c r="BN722" s="5" t="e">
        <f>AM722-#REF!</f>
        <v>#REF!</v>
      </c>
      <c r="BP722" s="5" t="e">
        <f>AO722-#REF!</f>
        <v>#REF!</v>
      </c>
      <c r="BR722" s="5" t="e">
        <f>AQ722-#REF!</f>
        <v>#REF!</v>
      </c>
      <c r="BT722" s="5">
        <f>AS722-I722</f>
        <v>-0.80899999999999994</v>
      </c>
      <c r="BV722" s="5">
        <f>AU722-K722</f>
        <v>0.73799999999999988</v>
      </c>
      <c r="BX722" s="5">
        <f>AW722-M722</f>
        <v>0.73</v>
      </c>
      <c r="BZ722" s="5">
        <f>AY722-O722</f>
        <v>0.68700000000000006</v>
      </c>
      <c r="CB722" s="5">
        <f>BA722-Q722</f>
        <v>0.65799999999999992</v>
      </c>
    </row>
    <row r="723" spans="1:80" ht="75" customHeight="1" x14ac:dyDescent="0.25">
      <c r="A723" s="38" t="str">
        <f>A721</f>
        <v>5.2.6</v>
      </c>
      <c r="B723" s="87"/>
      <c r="C723" s="49" t="s">
        <v>60</v>
      </c>
      <c r="D723" s="13">
        <v>75.139999999999958</v>
      </c>
      <c r="E723" s="13">
        <v>24.817</v>
      </c>
      <c r="F723" s="13">
        <v>10.271000000000001</v>
      </c>
      <c r="G723" s="13">
        <v>36.735333333333323</v>
      </c>
      <c r="H723" s="13">
        <v>3.4</v>
      </c>
      <c r="I723" s="13">
        <v>47.277999999999999</v>
      </c>
      <c r="J723" s="13">
        <v>3.2440000000000002</v>
      </c>
      <c r="K723" s="13">
        <v>6.1440000000000001</v>
      </c>
      <c r="L723" s="13">
        <v>2.9529999999999998</v>
      </c>
      <c r="M723" s="13">
        <v>5.5460000000000003</v>
      </c>
      <c r="N723" s="13">
        <v>2.8149999999999999</v>
      </c>
      <c r="O723" s="13">
        <v>5.3230000000000004</v>
      </c>
      <c r="P723" s="13">
        <v>2.6080000000000001</v>
      </c>
      <c r="Q723" s="13">
        <v>4.9409999999999998</v>
      </c>
      <c r="R723" s="13">
        <v>4.7560000000000002</v>
      </c>
      <c r="S723" s="13" t="s">
        <v>464</v>
      </c>
      <c r="AB723" s="13">
        <v>9.0730000000000004</v>
      </c>
      <c r="AC723" s="13">
        <v>34.942999999999998</v>
      </c>
      <c r="AD723" s="13">
        <v>6.4489999999999998</v>
      </c>
      <c r="AE723" s="13">
        <v>16.821666666666665</v>
      </c>
      <c r="AF723" s="13">
        <v>0</v>
      </c>
      <c r="AG723" s="13">
        <v>5.5979999999999999</v>
      </c>
      <c r="AH723" s="13">
        <v>2.0499999999999998</v>
      </c>
      <c r="AI723" s="13">
        <v>2.0499999999999998</v>
      </c>
      <c r="AJ723" s="13">
        <v>0.56300000000000006</v>
      </c>
      <c r="AK723" s="13">
        <v>0.56300000000000006</v>
      </c>
      <c r="AL723" s="13">
        <v>3.5749999999999997</v>
      </c>
      <c r="AM723" s="13">
        <v>6.641</v>
      </c>
      <c r="AN723" s="13">
        <v>16.510000000000002</v>
      </c>
      <c r="AO723" s="13">
        <v>21.515000000000001</v>
      </c>
      <c r="AP723" s="13">
        <v>16.189999999999998</v>
      </c>
      <c r="AQ723" s="13">
        <v>17.353999999999999</v>
      </c>
      <c r="AR723" s="13">
        <v>16.189999999999998</v>
      </c>
      <c r="AS723" s="13">
        <v>8.6929999999999996</v>
      </c>
      <c r="AT723" s="13">
        <v>16.189999999999998</v>
      </c>
      <c r="AU723" s="13">
        <v>8.1270000000000007</v>
      </c>
      <c r="AV723" s="13">
        <v>16.189999999999998</v>
      </c>
      <c r="AW723" s="13">
        <v>7.8029999999999999</v>
      </c>
      <c r="AX723" s="13">
        <v>16.189999999999998</v>
      </c>
      <c r="AY723" s="13">
        <v>7.3929999999999998</v>
      </c>
      <c r="AZ723" s="13">
        <v>16.189999999999998</v>
      </c>
      <c r="BA723" s="13">
        <v>7.0089999999999995</v>
      </c>
      <c r="BC723" s="5">
        <f>AB723-D723</f>
        <v>-66.06699999999995</v>
      </c>
      <c r="BD723" s="5">
        <f>AC723-E723</f>
        <v>10.125999999999998</v>
      </c>
      <c r="BE723" s="5">
        <f>AD723-F723</f>
        <v>-3.822000000000001</v>
      </c>
      <c r="BF723" s="5">
        <f>AE723-G723</f>
        <v>-19.913666666666657</v>
      </c>
      <c r="BH723" s="5" t="e">
        <f>AG723-#REF!</f>
        <v>#REF!</v>
      </c>
      <c r="BJ723" s="5" t="e">
        <f>AI723-#REF!</f>
        <v>#REF!</v>
      </c>
      <c r="BL723" s="5" t="e">
        <f>AK723-#REF!</f>
        <v>#REF!</v>
      </c>
      <c r="BN723" s="5" t="e">
        <f>AM723-#REF!</f>
        <v>#REF!</v>
      </c>
      <c r="BP723" s="5" t="e">
        <f>AO723-#REF!</f>
        <v>#REF!</v>
      </c>
      <c r="BR723" s="5" t="e">
        <f>AQ723-#REF!</f>
        <v>#REF!</v>
      </c>
      <c r="BT723" s="5">
        <f>AS723-I723</f>
        <v>-38.585000000000001</v>
      </c>
      <c r="BV723" s="5">
        <f>AU723-K723</f>
        <v>1.9830000000000005</v>
      </c>
      <c r="BX723" s="5">
        <f>AW723-M723</f>
        <v>2.2569999999999997</v>
      </c>
      <c r="BZ723" s="5">
        <f>AY723-O723</f>
        <v>2.0699999999999994</v>
      </c>
      <c r="CB723" s="5">
        <f>BA723-Q723</f>
        <v>2.0679999999999996</v>
      </c>
    </row>
    <row r="724" spans="1:80" ht="75" customHeight="1" x14ac:dyDescent="0.25">
      <c r="A724" s="38" t="str">
        <f>A721</f>
        <v>5.2.6</v>
      </c>
      <c r="B724" s="87"/>
      <c r="C724" s="49" t="s">
        <v>468</v>
      </c>
      <c r="D724" s="13">
        <v>41</v>
      </c>
      <c r="E724" s="13">
        <v>63</v>
      </c>
      <c r="F724" s="13">
        <v>92</v>
      </c>
      <c r="G724" s="13">
        <v>65.333333333333329</v>
      </c>
      <c r="H724" s="13">
        <v>105</v>
      </c>
      <c r="I724" s="13">
        <v>194</v>
      </c>
      <c r="J724" s="13">
        <v>103</v>
      </c>
      <c r="K724" s="13">
        <v>47</v>
      </c>
      <c r="L724" s="13">
        <v>101</v>
      </c>
      <c r="M724" s="13">
        <v>44</v>
      </c>
      <c r="N724" s="13">
        <v>99</v>
      </c>
      <c r="O724" s="13">
        <v>42</v>
      </c>
      <c r="P724" s="13">
        <v>99</v>
      </c>
      <c r="Q724" s="13">
        <v>41</v>
      </c>
      <c r="R724" s="13">
        <v>43</v>
      </c>
      <c r="S724" s="13" t="s">
        <v>464</v>
      </c>
      <c r="AB724" s="13">
        <v>0</v>
      </c>
      <c r="AC724" s="13">
        <v>0</v>
      </c>
      <c r="AD724" s="13">
        <v>0</v>
      </c>
      <c r="AE724" s="13">
        <v>0</v>
      </c>
      <c r="AF724" s="13">
        <v>0</v>
      </c>
      <c r="AG724" s="13">
        <v>10</v>
      </c>
      <c r="AH724" s="13">
        <v>3</v>
      </c>
      <c r="AI724" s="13">
        <v>3</v>
      </c>
      <c r="AJ724" s="13">
        <v>1</v>
      </c>
      <c r="AK724" s="13">
        <v>1</v>
      </c>
      <c r="AL724" s="13">
        <v>24</v>
      </c>
      <c r="AM724" s="13">
        <v>13</v>
      </c>
      <c r="AN724" s="13">
        <v>82</v>
      </c>
      <c r="AO724" s="13">
        <v>15</v>
      </c>
      <c r="AP724" s="13">
        <v>74</v>
      </c>
      <c r="AQ724" s="13">
        <v>85</v>
      </c>
      <c r="AR724" s="13">
        <v>77</v>
      </c>
      <c r="AS724" s="13">
        <v>100</v>
      </c>
      <c r="AT724" s="13">
        <v>75</v>
      </c>
      <c r="AU724" s="13">
        <v>98</v>
      </c>
      <c r="AV724" s="13">
        <v>74</v>
      </c>
      <c r="AW724" s="13">
        <v>96</v>
      </c>
      <c r="AX724" s="13">
        <v>72</v>
      </c>
      <c r="AY724" s="13">
        <v>94</v>
      </c>
      <c r="AZ724" s="13">
        <v>73</v>
      </c>
      <c r="BA724" s="13">
        <v>92</v>
      </c>
      <c r="BC724" s="5">
        <f>AB724-D724</f>
        <v>-41</v>
      </c>
      <c r="BD724" s="5">
        <f>AC724-E724</f>
        <v>-63</v>
      </c>
      <c r="BE724" s="5">
        <f>AD724-F724</f>
        <v>-92</v>
      </c>
      <c r="BF724" s="5">
        <f>AE724-G724</f>
        <v>-65.333333333333329</v>
      </c>
      <c r="BH724" s="5" t="e">
        <f>AG724-#REF!</f>
        <v>#REF!</v>
      </c>
      <c r="BJ724" s="5" t="e">
        <f>AI724-#REF!</f>
        <v>#REF!</v>
      </c>
      <c r="BL724" s="5" t="e">
        <f>AK724-#REF!</f>
        <v>#REF!</v>
      </c>
      <c r="BN724" s="5" t="e">
        <f>AM724-#REF!</f>
        <v>#REF!</v>
      </c>
      <c r="BP724" s="5" t="e">
        <f>AO724-#REF!</f>
        <v>#REF!</v>
      </c>
      <c r="BR724" s="5" t="e">
        <f>AQ724-#REF!</f>
        <v>#REF!</v>
      </c>
      <c r="BT724" s="5">
        <f>AS724-I724</f>
        <v>-94</v>
      </c>
      <c r="BV724" s="5">
        <f>AU724-K724</f>
        <v>51</v>
      </c>
      <c r="BX724" s="5">
        <f>AW724-M724</f>
        <v>52</v>
      </c>
      <c r="BZ724" s="5">
        <f>AY724-O724</f>
        <v>52</v>
      </c>
      <c r="CB724" s="5">
        <f>BA724-Q724</f>
        <v>51</v>
      </c>
    </row>
    <row r="725" spans="1:80" ht="30" customHeight="1" x14ac:dyDescent="0.25">
      <c r="A725" s="38" t="s">
        <v>336</v>
      </c>
      <c r="B725" s="87" t="s">
        <v>29</v>
      </c>
      <c r="C725" s="49" t="s">
        <v>58</v>
      </c>
      <c r="D725" s="13">
        <v>0</v>
      </c>
      <c r="E725" s="13">
        <v>0</v>
      </c>
      <c r="F725" s="13">
        <v>0</v>
      </c>
      <c r="G725" s="13">
        <v>0</v>
      </c>
      <c r="H725" s="13">
        <v>0</v>
      </c>
      <c r="I725" s="13">
        <v>0</v>
      </c>
      <c r="J725" s="13">
        <v>0</v>
      </c>
      <c r="K725" s="13">
        <v>0</v>
      </c>
      <c r="L725" s="13">
        <v>0</v>
      </c>
      <c r="M725" s="13">
        <v>0</v>
      </c>
      <c r="N725" s="13">
        <v>0</v>
      </c>
      <c r="O725" s="13">
        <v>0</v>
      </c>
      <c r="P725" s="13">
        <v>0</v>
      </c>
      <c r="Q725" s="13">
        <v>0</v>
      </c>
      <c r="R725" s="13">
        <v>0</v>
      </c>
      <c r="S725" s="13" t="s">
        <v>464</v>
      </c>
      <c r="AB725" s="13">
        <v>0</v>
      </c>
      <c r="AC725" s="13">
        <v>0</v>
      </c>
      <c r="AD725" s="13">
        <v>0</v>
      </c>
      <c r="AE725" s="13">
        <v>0</v>
      </c>
      <c r="AF725" s="13">
        <v>0</v>
      </c>
      <c r="AG725" s="13">
        <v>0</v>
      </c>
      <c r="AH725" s="13">
        <v>0</v>
      </c>
      <c r="AI725" s="13">
        <v>0</v>
      </c>
      <c r="AJ725" s="13">
        <v>0</v>
      </c>
      <c r="AK725" s="13">
        <v>0</v>
      </c>
      <c r="AL725" s="13">
        <v>0</v>
      </c>
      <c r="AM725" s="13">
        <v>0</v>
      </c>
      <c r="AN725" s="13">
        <v>0</v>
      </c>
      <c r="AO725" s="13">
        <v>0</v>
      </c>
      <c r="AP725" s="13">
        <v>0</v>
      </c>
      <c r="AQ725" s="13">
        <v>0</v>
      </c>
      <c r="AR725" s="13">
        <v>0</v>
      </c>
      <c r="AS725" s="13">
        <v>0</v>
      </c>
      <c r="AT725" s="13">
        <v>0</v>
      </c>
      <c r="AU725" s="13">
        <v>0</v>
      </c>
      <c r="AV725" s="13">
        <v>0</v>
      </c>
      <c r="AW725" s="13">
        <v>0</v>
      </c>
      <c r="AX725" s="13">
        <v>0</v>
      </c>
      <c r="AY725" s="13">
        <v>0</v>
      </c>
      <c r="AZ725" s="13">
        <v>0</v>
      </c>
      <c r="BA725" s="13">
        <v>0</v>
      </c>
      <c r="BC725" s="5">
        <f>AB725-D725</f>
        <v>0</v>
      </c>
      <c r="BD725" s="5">
        <f>AC725-E725</f>
        <v>0</v>
      </c>
      <c r="BE725" s="5">
        <f>AD725-F725</f>
        <v>0</v>
      </c>
      <c r="BF725" s="5">
        <f>AE725-G725</f>
        <v>0</v>
      </c>
      <c r="BH725" s="5" t="e">
        <f>AG725-#REF!</f>
        <v>#REF!</v>
      </c>
      <c r="BJ725" s="5" t="e">
        <f>AI725-#REF!</f>
        <v>#REF!</v>
      </c>
      <c r="BL725" s="5" t="e">
        <f>AK725-#REF!</f>
        <v>#REF!</v>
      </c>
      <c r="BN725" s="5" t="e">
        <f>AM725-#REF!</f>
        <v>#REF!</v>
      </c>
      <c r="BP725" s="5" t="e">
        <f>AO725-#REF!</f>
        <v>#REF!</v>
      </c>
      <c r="BR725" s="5" t="e">
        <f>AQ725-#REF!</f>
        <v>#REF!</v>
      </c>
      <c r="BT725" s="5">
        <f>AS725-I725</f>
        <v>0</v>
      </c>
      <c r="BV725" s="5">
        <f>AU725-K725</f>
        <v>0</v>
      </c>
      <c r="BX725" s="5">
        <f>AW725-M725</f>
        <v>0</v>
      </c>
      <c r="BZ725" s="5">
        <f>AY725-O725</f>
        <v>0</v>
      </c>
      <c r="CB725" s="5">
        <f>BA725-Q725</f>
        <v>0</v>
      </c>
    </row>
    <row r="726" spans="1:80" ht="30" customHeight="1" x14ac:dyDescent="0.25">
      <c r="A726" s="38" t="str">
        <f>A725</f>
        <v>5.2.6.1</v>
      </c>
      <c r="B726" s="87"/>
      <c r="C726" s="49" t="s">
        <v>59</v>
      </c>
      <c r="D726" s="13">
        <v>0.125</v>
      </c>
      <c r="E726" s="13">
        <v>0</v>
      </c>
      <c r="F726" s="13">
        <v>0</v>
      </c>
      <c r="G726" s="13">
        <v>4.1666666666666664E-2</v>
      </c>
      <c r="H726" s="13">
        <v>0</v>
      </c>
      <c r="I726" s="13">
        <v>0</v>
      </c>
      <c r="J726" s="13">
        <v>0</v>
      </c>
      <c r="K726" s="13">
        <v>0</v>
      </c>
      <c r="L726" s="13">
        <v>0</v>
      </c>
      <c r="M726" s="13">
        <v>0</v>
      </c>
      <c r="N726" s="13">
        <v>0</v>
      </c>
      <c r="O726" s="13">
        <v>0</v>
      </c>
      <c r="P726" s="13">
        <v>0</v>
      </c>
      <c r="Q726" s="13">
        <v>0</v>
      </c>
      <c r="R726" s="13">
        <v>0</v>
      </c>
      <c r="S726" s="13" t="s">
        <v>464</v>
      </c>
      <c r="AB726" s="13">
        <v>0</v>
      </c>
      <c r="AC726" s="13">
        <v>0</v>
      </c>
      <c r="AD726" s="13">
        <v>0</v>
      </c>
      <c r="AE726" s="13">
        <v>0</v>
      </c>
      <c r="AF726" s="13">
        <v>0</v>
      </c>
      <c r="AG726" s="13">
        <v>0.46300000000000002</v>
      </c>
      <c r="AH726" s="13">
        <v>4</v>
      </c>
      <c r="AI726" s="13">
        <v>4</v>
      </c>
      <c r="AJ726" s="13">
        <v>0.125</v>
      </c>
      <c r="AK726" s="13">
        <v>0.125</v>
      </c>
      <c r="AL726" s="13">
        <v>0.40800000000000003</v>
      </c>
      <c r="AM726" s="13">
        <v>0.93500000000000005</v>
      </c>
      <c r="AN726" s="13">
        <v>0.54</v>
      </c>
      <c r="AO726" s="13">
        <v>0.95900000000000007</v>
      </c>
      <c r="AP726" s="13">
        <v>0.53</v>
      </c>
      <c r="AQ726" s="13">
        <v>0.1</v>
      </c>
      <c r="AR726" s="13">
        <v>0.53</v>
      </c>
      <c r="AS726" s="13">
        <v>0.109</v>
      </c>
      <c r="AT726" s="13">
        <v>0.53</v>
      </c>
      <c r="AU726" s="13">
        <v>0.105</v>
      </c>
      <c r="AV726" s="13">
        <v>0.53</v>
      </c>
      <c r="AW726" s="13">
        <v>0.10100000000000001</v>
      </c>
      <c r="AX726" s="13">
        <v>0.53</v>
      </c>
      <c r="AY726" s="13">
        <v>9.8000000000000004E-2</v>
      </c>
      <c r="AZ726" s="13">
        <v>0.53</v>
      </c>
      <c r="BA726" s="13">
        <v>9.4E-2</v>
      </c>
      <c r="BC726" s="5">
        <f>AB726-D726</f>
        <v>-0.125</v>
      </c>
      <c r="BD726" s="5">
        <f>AC726-E726</f>
        <v>0</v>
      </c>
      <c r="BE726" s="5">
        <f>AD726-F726</f>
        <v>0</v>
      </c>
      <c r="BF726" s="5">
        <f>AE726-G726</f>
        <v>-4.1666666666666664E-2</v>
      </c>
      <c r="BH726" s="5" t="e">
        <f>AG726-#REF!</f>
        <v>#REF!</v>
      </c>
      <c r="BJ726" s="5" t="e">
        <f>AI726-#REF!</f>
        <v>#REF!</v>
      </c>
      <c r="BL726" s="5" t="e">
        <f>AK726-#REF!</f>
        <v>#REF!</v>
      </c>
      <c r="BN726" s="5" t="e">
        <f>AM726-#REF!</f>
        <v>#REF!</v>
      </c>
      <c r="BP726" s="5" t="e">
        <f>AO726-#REF!</f>
        <v>#REF!</v>
      </c>
      <c r="BR726" s="5" t="e">
        <f>AQ726-#REF!</f>
        <v>#REF!</v>
      </c>
      <c r="BT726" s="5">
        <f>AS726-I726</f>
        <v>0.109</v>
      </c>
      <c r="BV726" s="5">
        <f>AU726-K726</f>
        <v>0.105</v>
      </c>
      <c r="BX726" s="5">
        <f>AW726-M726</f>
        <v>0.10100000000000001</v>
      </c>
      <c r="BZ726" s="5">
        <f>AY726-O726</f>
        <v>9.8000000000000004E-2</v>
      </c>
      <c r="CB726" s="5">
        <f>BA726-Q726</f>
        <v>9.4E-2</v>
      </c>
    </row>
    <row r="727" spans="1:80" ht="30" customHeight="1" x14ac:dyDescent="0.25">
      <c r="A727" s="38" t="str">
        <f>A725</f>
        <v>5.2.6.1</v>
      </c>
      <c r="B727" s="87"/>
      <c r="C727" s="49" t="s">
        <v>60</v>
      </c>
      <c r="D727" s="13">
        <v>7.9480000000000004</v>
      </c>
      <c r="E727" s="13">
        <v>0</v>
      </c>
      <c r="F727" s="13">
        <v>0</v>
      </c>
      <c r="G727" s="13">
        <v>2.6493333333333333</v>
      </c>
      <c r="H727" s="13">
        <v>0</v>
      </c>
      <c r="I727" s="13">
        <v>0</v>
      </c>
      <c r="J727" s="13">
        <v>0</v>
      </c>
      <c r="K727" s="13">
        <v>0</v>
      </c>
      <c r="L727" s="13">
        <v>0</v>
      </c>
      <c r="M727" s="13">
        <v>0</v>
      </c>
      <c r="N727" s="13">
        <v>0</v>
      </c>
      <c r="O727" s="13">
        <v>0</v>
      </c>
      <c r="P727" s="13">
        <v>0</v>
      </c>
      <c r="Q727" s="13">
        <v>0</v>
      </c>
      <c r="R727" s="13">
        <v>0</v>
      </c>
      <c r="S727" s="13" t="s">
        <v>464</v>
      </c>
      <c r="AB727" s="13">
        <v>0</v>
      </c>
      <c r="AC727" s="13">
        <v>0</v>
      </c>
      <c r="AD727" s="13">
        <v>0</v>
      </c>
      <c r="AE727" s="13">
        <v>0</v>
      </c>
      <c r="AF727" s="13">
        <v>0</v>
      </c>
      <c r="AG727" s="13">
        <v>5.1459999999999999</v>
      </c>
      <c r="AH727" s="13">
        <v>2.0499999999999998</v>
      </c>
      <c r="AI727" s="13">
        <v>2.0499999999999998</v>
      </c>
      <c r="AJ727" s="13">
        <v>0.56300000000000006</v>
      </c>
      <c r="AK727" s="13">
        <v>0.56300000000000006</v>
      </c>
      <c r="AL727" s="13">
        <v>1.5649999999999999</v>
      </c>
      <c r="AM727" s="13">
        <v>2.6870000000000003</v>
      </c>
      <c r="AN727" s="13">
        <v>15.24</v>
      </c>
      <c r="AO727" s="13">
        <v>5.2899999999999991</v>
      </c>
      <c r="AP727" s="13">
        <v>14.95</v>
      </c>
      <c r="AQ727" s="13">
        <v>2.3460000000000001</v>
      </c>
      <c r="AR727" s="13">
        <v>14.95</v>
      </c>
      <c r="AS727" s="13">
        <v>0.80200000000000005</v>
      </c>
      <c r="AT727" s="13">
        <v>14.95</v>
      </c>
      <c r="AU727" s="13">
        <v>0.77200000000000002</v>
      </c>
      <c r="AV727" s="13">
        <v>14.95</v>
      </c>
      <c r="AW727" s="13">
        <v>0.74299999999999999</v>
      </c>
      <c r="AX727" s="13">
        <v>14.95</v>
      </c>
      <c r="AY727" s="13">
        <v>0.71499999999999997</v>
      </c>
      <c r="AZ727" s="13">
        <v>14.95</v>
      </c>
      <c r="BA727" s="13">
        <v>0.68799999999999994</v>
      </c>
      <c r="BC727" s="5">
        <f>AB727-D727</f>
        <v>-7.9480000000000004</v>
      </c>
      <c r="BD727" s="5">
        <f>AC727-E727</f>
        <v>0</v>
      </c>
      <c r="BE727" s="5">
        <f>AD727-F727</f>
        <v>0</v>
      </c>
      <c r="BF727" s="5">
        <f>AE727-G727</f>
        <v>-2.6493333333333333</v>
      </c>
      <c r="BH727" s="5" t="e">
        <f>AG727-#REF!</f>
        <v>#REF!</v>
      </c>
      <c r="BJ727" s="5" t="e">
        <f>AI727-#REF!</f>
        <v>#REF!</v>
      </c>
      <c r="BL727" s="5" t="e">
        <f>AK727-#REF!</f>
        <v>#REF!</v>
      </c>
      <c r="BN727" s="5" t="e">
        <f>AM727-#REF!</f>
        <v>#REF!</v>
      </c>
      <c r="BP727" s="5" t="e">
        <f>AO727-#REF!</f>
        <v>#REF!</v>
      </c>
      <c r="BR727" s="5" t="e">
        <f>AQ727-#REF!</f>
        <v>#REF!</v>
      </c>
      <c r="BT727" s="5">
        <f>AS727-I727</f>
        <v>0.80200000000000005</v>
      </c>
      <c r="BV727" s="5">
        <f>AU727-K727</f>
        <v>0.77200000000000002</v>
      </c>
      <c r="BX727" s="5">
        <f>AW727-M727</f>
        <v>0.74299999999999999</v>
      </c>
      <c r="BZ727" s="5">
        <f>AY727-O727</f>
        <v>0.71499999999999997</v>
      </c>
      <c r="CB727" s="5">
        <f>BA727-Q727</f>
        <v>0.68799999999999994</v>
      </c>
    </row>
    <row r="728" spans="1:80" ht="30" customHeight="1" x14ac:dyDescent="0.25">
      <c r="A728" s="38" t="str">
        <f>A725</f>
        <v>5.2.6.1</v>
      </c>
      <c r="B728" s="87"/>
      <c r="C728" s="49" t="s">
        <v>468</v>
      </c>
      <c r="D728" s="13">
        <v>6</v>
      </c>
      <c r="E728" s="13">
        <v>4</v>
      </c>
      <c r="F728" s="13">
        <v>4</v>
      </c>
      <c r="G728" s="13">
        <v>4.666666666666667</v>
      </c>
      <c r="H728" s="13">
        <v>0</v>
      </c>
      <c r="I728" s="13">
        <v>3</v>
      </c>
      <c r="J728" s="13">
        <v>0</v>
      </c>
      <c r="K728" s="13">
        <v>2</v>
      </c>
      <c r="L728" s="13">
        <v>0</v>
      </c>
      <c r="M728" s="13">
        <v>2</v>
      </c>
      <c r="N728" s="13">
        <v>0</v>
      </c>
      <c r="O728" s="13">
        <v>2</v>
      </c>
      <c r="P728" s="13">
        <v>0</v>
      </c>
      <c r="Q728" s="13">
        <v>2</v>
      </c>
      <c r="R728" s="13">
        <v>2</v>
      </c>
      <c r="S728" s="13" t="s">
        <v>464</v>
      </c>
      <c r="AB728" s="13">
        <v>0</v>
      </c>
      <c r="AC728" s="13">
        <v>0</v>
      </c>
      <c r="AD728" s="13">
        <v>0</v>
      </c>
      <c r="AE728" s="13">
        <v>0</v>
      </c>
      <c r="AF728" s="13">
        <v>0</v>
      </c>
      <c r="AG728" s="13">
        <v>9</v>
      </c>
      <c r="AH728" s="13">
        <v>3</v>
      </c>
      <c r="AI728" s="13">
        <v>3</v>
      </c>
      <c r="AJ728" s="13">
        <v>1</v>
      </c>
      <c r="AK728" s="13">
        <v>1</v>
      </c>
      <c r="AL728" s="13">
        <v>8</v>
      </c>
      <c r="AM728" s="13">
        <v>6</v>
      </c>
      <c r="AN728" s="13">
        <v>21</v>
      </c>
      <c r="AO728" s="13">
        <v>10</v>
      </c>
      <c r="AP728" s="13">
        <v>19</v>
      </c>
      <c r="AQ728" s="13">
        <v>53</v>
      </c>
      <c r="AR728" s="13">
        <v>18</v>
      </c>
      <c r="AS728" s="13">
        <v>69</v>
      </c>
      <c r="AT728" s="13">
        <v>16</v>
      </c>
      <c r="AU728" s="13">
        <v>68</v>
      </c>
      <c r="AV728" s="13">
        <v>17</v>
      </c>
      <c r="AW728" s="13">
        <v>67</v>
      </c>
      <c r="AX728" s="13">
        <v>16</v>
      </c>
      <c r="AY728" s="13">
        <v>65</v>
      </c>
      <c r="AZ728" s="13">
        <v>17</v>
      </c>
      <c r="BA728" s="13">
        <v>65</v>
      </c>
      <c r="BC728" s="5">
        <f>AB728-D728</f>
        <v>-6</v>
      </c>
      <c r="BD728" s="5">
        <f>AC728-E728</f>
        <v>-4</v>
      </c>
      <c r="BE728" s="5">
        <f>AD728-F728</f>
        <v>-4</v>
      </c>
      <c r="BF728" s="5">
        <f>AE728-G728</f>
        <v>-4.666666666666667</v>
      </c>
      <c r="BH728" s="5" t="e">
        <f>AG728-#REF!</f>
        <v>#REF!</v>
      </c>
      <c r="BJ728" s="5" t="e">
        <f>AI728-#REF!</f>
        <v>#REF!</v>
      </c>
      <c r="BL728" s="5" t="e">
        <f>AK728-#REF!</f>
        <v>#REF!</v>
      </c>
      <c r="BN728" s="5" t="e">
        <f>AM728-#REF!</f>
        <v>#REF!</v>
      </c>
      <c r="BP728" s="5" t="e">
        <f>AO728-#REF!</f>
        <v>#REF!</v>
      </c>
      <c r="BR728" s="5" t="e">
        <f>AQ728-#REF!</f>
        <v>#REF!</v>
      </c>
      <c r="BT728" s="5">
        <f>AS728-I728</f>
        <v>66</v>
      </c>
      <c r="BV728" s="5">
        <f>AU728-K728</f>
        <v>66</v>
      </c>
      <c r="BX728" s="5">
        <f>AW728-M728</f>
        <v>65</v>
      </c>
      <c r="BZ728" s="5">
        <f>AY728-O728</f>
        <v>63</v>
      </c>
      <c r="CB728" s="5">
        <f>BA728-Q728</f>
        <v>63</v>
      </c>
    </row>
    <row r="729" spans="1:80" ht="45" customHeight="1" x14ac:dyDescent="0.25">
      <c r="A729" s="38" t="s">
        <v>337</v>
      </c>
      <c r="B729" s="87" t="s">
        <v>31</v>
      </c>
      <c r="C729" s="49" t="s">
        <v>58</v>
      </c>
      <c r="D729" s="13">
        <v>0</v>
      </c>
      <c r="E729" s="13">
        <v>0</v>
      </c>
      <c r="F729" s="13">
        <v>0</v>
      </c>
      <c r="G729" s="13">
        <v>0</v>
      </c>
      <c r="H729" s="13">
        <v>0</v>
      </c>
      <c r="I729" s="13">
        <v>0</v>
      </c>
      <c r="J729" s="13">
        <v>0</v>
      </c>
      <c r="K729" s="13">
        <v>0</v>
      </c>
      <c r="L729" s="13">
        <v>0</v>
      </c>
      <c r="M729" s="13">
        <v>0</v>
      </c>
      <c r="N729" s="13">
        <v>0</v>
      </c>
      <c r="O729" s="13">
        <v>0</v>
      </c>
      <c r="P729" s="13">
        <v>0</v>
      </c>
      <c r="Q729" s="13">
        <v>0</v>
      </c>
      <c r="R729" s="13">
        <v>0</v>
      </c>
      <c r="S729" s="13" t="s">
        <v>464</v>
      </c>
      <c r="AB729" s="13">
        <v>0</v>
      </c>
      <c r="AC729" s="13">
        <v>0</v>
      </c>
      <c r="AD729" s="13">
        <v>0</v>
      </c>
      <c r="AE729" s="13">
        <v>0</v>
      </c>
      <c r="AF729" s="13">
        <v>0</v>
      </c>
      <c r="AG729" s="13">
        <v>0</v>
      </c>
      <c r="AH729" s="13">
        <v>0</v>
      </c>
      <c r="AI729" s="13">
        <v>0</v>
      </c>
      <c r="AJ729" s="13">
        <v>0</v>
      </c>
      <c r="AK729" s="13">
        <v>0</v>
      </c>
      <c r="AL729" s="13">
        <v>0</v>
      </c>
      <c r="AM729" s="13">
        <v>0</v>
      </c>
      <c r="AN729" s="13">
        <v>0</v>
      </c>
      <c r="AO729" s="13">
        <v>0</v>
      </c>
      <c r="AP729" s="13">
        <v>0</v>
      </c>
      <c r="AQ729" s="13">
        <v>0</v>
      </c>
      <c r="AR729" s="13">
        <v>0</v>
      </c>
      <c r="AS729" s="13">
        <v>0</v>
      </c>
      <c r="AT729" s="13">
        <v>0</v>
      </c>
      <c r="AU729" s="13">
        <v>0</v>
      </c>
      <c r="AV729" s="13">
        <v>0</v>
      </c>
      <c r="AW729" s="13">
        <v>0</v>
      </c>
      <c r="AX729" s="13">
        <v>0</v>
      </c>
      <c r="AY729" s="13">
        <v>0</v>
      </c>
      <c r="AZ729" s="13">
        <v>0</v>
      </c>
      <c r="BA729" s="13">
        <v>0</v>
      </c>
      <c r="BC729" s="5">
        <f>AB729-D729</f>
        <v>0</v>
      </c>
      <c r="BD729" s="5">
        <f>AC729-E729</f>
        <v>0</v>
      </c>
      <c r="BE729" s="5">
        <f>AD729-F729</f>
        <v>0</v>
      </c>
      <c r="BF729" s="5">
        <f>AE729-G729</f>
        <v>0</v>
      </c>
      <c r="BH729" s="5" t="e">
        <f>AG729-#REF!</f>
        <v>#REF!</v>
      </c>
      <c r="BJ729" s="5" t="e">
        <f>AI729-#REF!</f>
        <v>#REF!</v>
      </c>
      <c r="BL729" s="5" t="e">
        <f>AK729-#REF!</f>
        <v>#REF!</v>
      </c>
      <c r="BN729" s="5" t="e">
        <f>AM729-#REF!</f>
        <v>#REF!</v>
      </c>
      <c r="BP729" s="5" t="e">
        <f>AO729-#REF!</f>
        <v>#REF!</v>
      </c>
      <c r="BR729" s="5" t="e">
        <f>AQ729-#REF!</f>
        <v>#REF!</v>
      </c>
      <c r="BT729" s="5">
        <f>AS729-I729</f>
        <v>0</v>
      </c>
      <c r="BV729" s="5">
        <f>AU729-K729</f>
        <v>0</v>
      </c>
      <c r="BX729" s="5">
        <f>AW729-M729</f>
        <v>0</v>
      </c>
      <c r="BZ729" s="5">
        <f>AY729-O729</f>
        <v>0</v>
      </c>
      <c r="CB729" s="5">
        <f>BA729-Q729</f>
        <v>0</v>
      </c>
    </row>
    <row r="730" spans="1:80" ht="45" customHeight="1" x14ac:dyDescent="0.25">
      <c r="A730" s="38" t="str">
        <f>A729</f>
        <v>5.2.6.2</v>
      </c>
      <c r="B730" s="87"/>
      <c r="C730" s="49" t="s">
        <v>59</v>
      </c>
      <c r="D730" s="13">
        <v>0</v>
      </c>
      <c r="E730" s="13">
        <v>0</v>
      </c>
      <c r="F730" s="13">
        <v>0</v>
      </c>
      <c r="G730" s="13">
        <v>0</v>
      </c>
      <c r="H730" s="13">
        <v>0</v>
      </c>
      <c r="I730" s="13">
        <v>0</v>
      </c>
      <c r="J730" s="13">
        <v>0</v>
      </c>
      <c r="K730" s="13">
        <v>0</v>
      </c>
      <c r="L730" s="13">
        <v>0</v>
      </c>
      <c r="M730" s="13">
        <v>0</v>
      </c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 t="s">
        <v>464</v>
      </c>
      <c r="AB730" s="13">
        <v>3.21</v>
      </c>
      <c r="AC730" s="13">
        <v>1.778</v>
      </c>
      <c r="AD730" s="13">
        <v>0.65799999999999992</v>
      </c>
      <c r="AE730" s="13">
        <v>1.8819999999999997</v>
      </c>
      <c r="AF730" s="13">
        <v>0</v>
      </c>
      <c r="AG730" s="13">
        <v>0</v>
      </c>
      <c r="AH730" s="13">
        <v>0</v>
      </c>
      <c r="AI730" s="13">
        <v>0</v>
      </c>
      <c r="AJ730" s="13">
        <v>0</v>
      </c>
      <c r="AK730" s="13">
        <v>0</v>
      </c>
      <c r="AL730" s="13">
        <v>0</v>
      </c>
      <c r="AM730" s="13">
        <v>0</v>
      </c>
      <c r="AN730" s="13">
        <v>0</v>
      </c>
      <c r="AO730" s="13">
        <v>0</v>
      </c>
      <c r="AP730" s="13">
        <v>0</v>
      </c>
      <c r="AQ730" s="13">
        <v>0</v>
      </c>
      <c r="AR730" s="13">
        <v>0</v>
      </c>
      <c r="AS730" s="13">
        <v>0</v>
      </c>
      <c r="AT730" s="13">
        <v>0</v>
      </c>
      <c r="AU730" s="13">
        <v>0</v>
      </c>
      <c r="AV730" s="13">
        <v>0</v>
      </c>
      <c r="AW730" s="13">
        <v>0</v>
      </c>
      <c r="AX730" s="13">
        <v>0</v>
      </c>
      <c r="AY730" s="13">
        <v>0</v>
      </c>
      <c r="AZ730" s="13">
        <v>0</v>
      </c>
      <c r="BA730" s="13">
        <v>0</v>
      </c>
      <c r="BC730" s="5">
        <f>AB730-D730</f>
        <v>3.21</v>
      </c>
      <c r="BD730" s="5">
        <f>AC730-E730</f>
        <v>1.778</v>
      </c>
      <c r="BE730" s="5">
        <f>AD730-F730</f>
        <v>0.65799999999999992</v>
      </c>
      <c r="BF730" s="5">
        <f>AE730-G730</f>
        <v>1.8819999999999997</v>
      </c>
      <c r="BH730" s="5" t="e">
        <f>AG730-#REF!</f>
        <v>#REF!</v>
      </c>
      <c r="BJ730" s="5" t="e">
        <f>AI730-#REF!</f>
        <v>#REF!</v>
      </c>
      <c r="BL730" s="5" t="e">
        <f>AK730-#REF!</f>
        <v>#REF!</v>
      </c>
      <c r="BN730" s="5" t="e">
        <f>AM730-#REF!</f>
        <v>#REF!</v>
      </c>
      <c r="BP730" s="5" t="e">
        <f>AO730-#REF!</f>
        <v>#REF!</v>
      </c>
      <c r="BR730" s="5" t="e">
        <f>AQ730-#REF!</f>
        <v>#REF!</v>
      </c>
      <c r="BT730" s="5">
        <f>AS730-I730</f>
        <v>0</v>
      </c>
      <c r="BV730" s="5">
        <f>AU730-K730</f>
        <v>0</v>
      </c>
      <c r="BX730" s="5">
        <f>AW730-M730</f>
        <v>0</v>
      </c>
      <c r="BZ730" s="5">
        <f>AY730-O730</f>
        <v>0</v>
      </c>
      <c r="CB730" s="5">
        <f>BA730-Q730</f>
        <v>0</v>
      </c>
    </row>
    <row r="731" spans="1:80" ht="45" customHeight="1" x14ac:dyDescent="0.25">
      <c r="A731" s="38" t="str">
        <f>A729</f>
        <v>5.2.6.2</v>
      </c>
      <c r="B731" s="87"/>
      <c r="C731" s="49" t="s">
        <v>60</v>
      </c>
      <c r="D731" s="13">
        <v>0</v>
      </c>
      <c r="E731" s="13">
        <v>0</v>
      </c>
      <c r="F731" s="13">
        <v>0</v>
      </c>
      <c r="G731" s="13">
        <v>0</v>
      </c>
      <c r="H731" s="13">
        <v>0</v>
      </c>
      <c r="I731" s="13">
        <v>0</v>
      </c>
      <c r="J731" s="13">
        <v>0</v>
      </c>
      <c r="K731" s="13">
        <v>0</v>
      </c>
      <c r="L731" s="13">
        <v>0</v>
      </c>
      <c r="M731" s="13">
        <v>0</v>
      </c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 t="s">
        <v>464</v>
      </c>
      <c r="AB731" s="13">
        <v>9.0730000000000004</v>
      </c>
      <c r="AC731" s="13">
        <v>34.942999999999998</v>
      </c>
      <c r="AD731" s="13">
        <v>6.4489999999999998</v>
      </c>
      <c r="AE731" s="13">
        <v>16.821666666666665</v>
      </c>
      <c r="AF731" s="13">
        <v>0</v>
      </c>
      <c r="AG731" s="13">
        <v>0</v>
      </c>
      <c r="AH731" s="13">
        <v>0</v>
      </c>
      <c r="AI731" s="13">
        <v>0</v>
      </c>
      <c r="AJ731" s="13">
        <v>0</v>
      </c>
      <c r="AK731" s="13">
        <v>0</v>
      </c>
      <c r="AL731" s="13">
        <v>0</v>
      </c>
      <c r="AM731" s="13">
        <v>0</v>
      </c>
      <c r="AN731" s="13">
        <v>0</v>
      </c>
      <c r="AO731" s="13">
        <v>0</v>
      </c>
      <c r="AP731" s="13">
        <v>0</v>
      </c>
      <c r="AQ731" s="13">
        <v>0</v>
      </c>
      <c r="AR731" s="13">
        <v>0</v>
      </c>
      <c r="AS731" s="13">
        <v>0</v>
      </c>
      <c r="AT731" s="13">
        <v>0</v>
      </c>
      <c r="AU731" s="13">
        <v>0</v>
      </c>
      <c r="AV731" s="13">
        <v>0</v>
      </c>
      <c r="AW731" s="13">
        <v>0</v>
      </c>
      <c r="AX731" s="13">
        <v>0</v>
      </c>
      <c r="AY731" s="13">
        <v>0</v>
      </c>
      <c r="AZ731" s="13">
        <v>0</v>
      </c>
      <c r="BA731" s="13">
        <v>0</v>
      </c>
      <c r="BC731" s="5">
        <f>AB731-D731</f>
        <v>9.0730000000000004</v>
      </c>
      <c r="BD731" s="5">
        <f>AC731-E731</f>
        <v>34.942999999999998</v>
      </c>
      <c r="BE731" s="5">
        <f>AD731-F731</f>
        <v>6.4489999999999998</v>
      </c>
      <c r="BF731" s="5">
        <f>AE731-G731</f>
        <v>16.821666666666665</v>
      </c>
      <c r="BH731" s="5" t="e">
        <f>AG731-#REF!</f>
        <v>#REF!</v>
      </c>
      <c r="BJ731" s="5" t="e">
        <f>AI731-#REF!</f>
        <v>#REF!</v>
      </c>
      <c r="BL731" s="5" t="e">
        <f>AK731-#REF!</f>
        <v>#REF!</v>
      </c>
      <c r="BN731" s="5" t="e">
        <f>AM731-#REF!</f>
        <v>#REF!</v>
      </c>
      <c r="BP731" s="5" t="e">
        <f>AO731-#REF!</f>
        <v>#REF!</v>
      </c>
      <c r="BR731" s="5" t="e">
        <f>AQ731-#REF!</f>
        <v>#REF!</v>
      </c>
      <c r="BT731" s="5">
        <f>AS731-I731</f>
        <v>0</v>
      </c>
      <c r="BV731" s="5">
        <f>AU731-K731</f>
        <v>0</v>
      </c>
      <c r="BX731" s="5">
        <f>AW731-M731</f>
        <v>0</v>
      </c>
      <c r="BZ731" s="5">
        <f>AY731-O731</f>
        <v>0</v>
      </c>
      <c r="CB731" s="5">
        <f>BA731-Q731</f>
        <v>0</v>
      </c>
    </row>
    <row r="732" spans="1:80" ht="45" customHeight="1" x14ac:dyDescent="0.25">
      <c r="A732" s="38" t="str">
        <f>A729</f>
        <v>5.2.6.2</v>
      </c>
      <c r="B732" s="87"/>
      <c r="C732" s="49" t="s">
        <v>468</v>
      </c>
      <c r="D732" s="13">
        <v>0</v>
      </c>
      <c r="E732" s="13">
        <v>0</v>
      </c>
      <c r="F732" s="13">
        <v>0</v>
      </c>
      <c r="G732" s="13">
        <v>0</v>
      </c>
      <c r="H732" s="13">
        <v>0</v>
      </c>
      <c r="I732" s="13">
        <v>0</v>
      </c>
      <c r="J732" s="13">
        <v>0</v>
      </c>
      <c r="K732" s="13">
        <v>0</v>
      </c>
      <c r="L732" s="13">
        <v>0</v>
      </c>
      <c r="M732" s="13">
        <v>0</v>
      </c>
      <c r="N732" s="13">
        <v>0</v>
      </c>
      <c r="O732" s="13">
        <v>0</v>
      </c>
      <c r="P732" s="13">
        <v>0</v>
      </c>
      <c r="Q732" s="13">
        <v>0</v>
      </c>
      <c r="R732" s="13">
        <v>0</v>
      </c>
      <c r="S732" s="13" t="s">
        <v>464</v>
      </c>
      <c r="AB732" s="13">
        <v>0</v>
      </c>
      <c r="AC732" s="13">
        <v>0</v>
      </c>
      <c r="AD732" s="13">
        <v>0</v>
      </c>
      <c r="AE732" s="13">
        <v>0</v>
      </c>
      <c r="AF732" s="13">
        <v>0</v>
      </c>
      <c r="AG732" s="13">
        <v>0</v>
      </c>
      <c r="AH732" s="13">
        <v>0</v>
      </c>
      <c r="AI732" s="13">
        <v>0</v>
      </c>
      <c r="AJ732" s="13">
        <v>0</v>
      </c>
      <c r="AK732" s="13">
        <v>0</v>
      </c>
      <c r="AL732" s="13">
        <v>0</v>
      </c>
      <c r="AM732" s="13">
        <v>0</v>
      </c>
      <c r="AN732" s="13">
        <v>0</v>
      </c>
      <c r="AO732" s="13">
        <v>0</v>
      </c>
      <c r="AP732" s="13">
        <v>0</v>
      </c>
      <c r="AQ732" s="13">
        <v>0</v>
      </c>
      <c r="AR732" s="13">
        <v>0</v>
      </c>
      <c r="AS732" s="13">
        <v>0</v>
      </c>
      <c r="AT732" s="13">
        <v>0</v>
      </c>
      <c r="AU732" s="13">
        <v>0</v>
      </c>
      <c r="AV732" s="13">
        <v>0</v>
      </c>
      <c r="AW732" s="13">
        <v>0</v>
      </c>
      <c r="AX732" s="13">
        <v>0</v>
      </c>
      <c r="AY732" s="13">
        <v>0</v>
      </c>
      <c r="AZ732" s="13">
        <v>0</v>
      </c>
      <c r="BA732" s="13">
        <v>0</v>
      </c>
      <c r="BC732" s="5">
        <f>AB732-D732</f>
        <v>0</v>
      </c>
      <c r="BD732" s="5">
        <f>AC732-E732</f>
        <v>0</v>
      </c>
      <c r="BE732" s="5">
        <f>AD732-F732</f>
        <v>0</v>
      </c>
      <c r="BF732" s="5">
        <f>AE732-G732</f>
        <v>0</v>
      </c>
      <c r="BH732" s="5" t="e">
        <f>AG732-#REF!</f>
        <v>#REF!</v>
      </c>
      <c r="BJ732" s="5" t="e">
        <f>AI732-#REF!</f>
        <v>#REF!</v>
      </c>
      <c r="BL732" s="5" t="e">
        <f>AK732-#REF!</f>
        <v>#REF!</v>
      </c>
      <c r="BN732" s="5" t="e">
        <f>AM732-#REF!</f>
        <v>#REF!</v>
      </c>
      <c r="BP732" s="5" t="e">
        <f>AO732-#REF!</f>
        <v>#REF!</v>
      </c>
      <c r="BR732" s="5" t="e">
        <f>AQ732-#REF!</f>
        <v>#REF!</v>
      </c>
      <c r="BT732" s="5">
        <f>AS732-I732</f>
        <v>0</v>
      </c>
      <c r="BV732" s="5">
        <f>AU732-K732</f>
        <v>0</v>
      </c>
      <c r="BX732" s="5">
        <f>AW732-M732</f>
        <v>0</v>
      </c>
      <c r="BZ732" s="5">
        <f>AY732-O732</f>
        <v>0</v>
      </c>
      <c r="CB732" s="5">
        <f>BA732-Q732</f>
        <v>0</v>
      </c>
    </row>
    <row r="733" spans="1:80" ht="45" customHeight="1" x14ac:dyDescent="0.25">
      <c r="A733" s="38" t="s">
        <v>338</v>
      </c>
      <c r="B733" s="87" t="s">
        <v>33</v>
      </c>
      <c r="C733" s="49" t="s">
        <v>58</v>
      </c>
      <c r="D733" s="13">
        <v>0</v>
      </c>
      <c r="E733" s="13">
        <v>0</v>
      </c>
      <c r="F733" s="13">
        <v>0</v>
      </c>
      <c r="G733" s="13">
        <v>0</v>
      </c>
      <c r="H733" s="13">
        <v>0</v>
      </c>
      <c r="I733" s="13">
        <v>0</v>
      </c>
      <c r="J733" s="13">
        <v>0</v>
      </c>
      <c r="K733" s="13">
        <v>0</v>
      </c>
      <c r="L733" s="13">
        <v>0</v>
      </c>
      <c r="M733" s="13">
        <v>0</v>
      </c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 t="s">
        <v>464</v>
      </c>
      <c r="AB733" s="13">
        <v>0</v>
      </c>
      <c r="AC733" s="13">
        <v>0</v>
      </c>
      <c r="AD733" s="13">
        <v>0</v>
      </c>
      <c r="AE733" s="13">
        <v>0</v>
      </c>
      <c r="AF733" s="13">
        <v>0</v>
      </c>
      <c r="AG733" s="13">
        <v>0</v>
      </c>
      <c r="AH733" s="13">
        <v>0</v>
      </c>
      <c r="AI733" s="13">
        <v>0</v>
      </c>
      <c r="AJ733" s="13">
        <v>0</v>
      </c>
      <c r="AK733" s="13">
        <v>0</v>
      </c>
      <c r="AL733" s="13">
        <v>0</v>
      </c>
      <c r="AM733" s="13">
        <v>0</v>
      </c>
      <c r="AN733" s="13">
        <v>0</v>
      </c>
      <c r="AO733" s="13">
        <v>0</v>
      </c>
      <c r="AP733" s="13">
        <v>0</v>
      </c>
      <c r="AQ733" s="13">
        <v>0</v>
      </c>
      <c r="AR733" s="13">
        <v>0</v>
      </c>
      <c r="AS733" s="13">
        <v>0</v>
      </c>
      <c r="AT733" s="13">
        <v>0</v>
      </c>
      <c r="AU733" s="13">
        <v>0</v>
      </c>
      <c r="AV733" s="13">
        <v>0</v>
      </c>
      <c r="AW733" s="13">
        <v>0</v>
      </c>
      <c r="AX733" s="13">
        <v>0</v>
      </c>
      <c r="AY733" s="13">
        <v>0</v>
      </c>
      <c r="AZ733" s="13">
        <v>0</v>
      </c>
      <c r="BA733" s="13">
        <v>0</v>
      </c>
      <c r="BC733" s="5">
        <f>AB733-D733</f>
        <v>0</v>
      </c>
      <c r="BD733" s="5">
        <f>AC733-E733</f>
        <v>0</v>
      </c>
      <c r="BE733" s="5">
        <f>AD733-F733</f>
        <v>0</v>
      </c>
      <c r="BF733" s="5">
        <f>AE733-G733</f>
        <v>0</v>
      </c>
      <c r="BH733" s="5" t="e">
        <f>AG733-#REF!</f>
        <v>#REF!</v>
      </c>
      <c r="BJ733" s="5" t="e">
        <f>AI733-#REF!</f>
        <v>#REF!</v>
      </c>
      <c r="BL733" s="5" t="e">
        <f>AK733-#REF!</f>
        <v>#REF!</v>
      </c>
      <c r="BN733" s="5" t="e">
        <f>AM733-#REF!</f>
        <v>#REF!</v>
      </c>
      <c r="BP733" s="5" t="e">
        <f>AO733-#REF!</f>
        <v>#REF!</v>
      </c>
      <c r="BR733" s="5" t="e">
        <f>AQ733-#REF!</f>
        <v>#REF!</v>
      </c>
      <c r="BT733" s="5">
        <f>AS733-I733</f>
        <v>0</v>
      </c>
      <c r="BV733" s="5">
        <f>AU733-K733</f>
        <v>0</v>
      </c>
      <c r="BX733" s="5">
        <f>AW733-M733</f>
        <v>0</v>
      </c>
      <c r="BZ733" s="5">
        <f>AY733-O733</f>
        <v>0</v>
      </c>
      <c r="CB733" s="5">
        <f>BA733-Q733</f>
        <v>0</v>
      </c>
    </row>
    <row r="734" spans="1:80" ht="45" customHeight="1" x14ac:dyDescent="0.25">
      <c r="A734" s="38" t="str">
        <f>A733</f>
        <v>5.2.6.3</v>
      </c>
      <c r="B734" s="87"/>
      <c r="C734" s="49" t="s">
        <v>59</v>
      </c>
      <c r="D734" s="13">
        <v>5.3630000000000022</v>
      </c>
      <c r="E734" s="13">
        <v>3.5059999999999998</v>
      </c>
      <c r="F734" s="13">
        <v>2.569</v>
      </c>
      <c r="G734" s="13">
        <v>3.4516666666666675</v>
      </c>
      <c r="H734" s="13">
        <v>0.46400000000000002</v>
      </c>
      <c r="I734" s="13">
        <v>1.994</v>
      </c>
      <c r="J734" s="13">
        <v>0.442</v>
      </c>
      <c r="K734" s="13">
        <v>0.37</v>
      </c>
      <c r="L734" s="13">
        <v>0.40300000000000002</v>
      </c>
      <c r="M734" s="13">
        <v>0.33400000000000002</v>
      </c>
      <c r="N734" s="13">
        <v>0.38400000000000001</v>
      </c>
      <c r="O734" s="13">
        <v>0.32100000000000001</v>
      </c>
      <c r="P734" s="13">
        <v>0.35599999999999998</v>
      </c>
      <c r="Q734" s="13">
        <v>0.29799999999999999</v>
      </c>
      <c r="R734" s="13">
        <v>0.28599999999999998</v>
      </c>
      <c r="S734" s="13" t="s">
        <v>464</v>
      </c>
      <c r="AB734" s="13">
        <v>0</v>
      </c>
      <c r="AC734" s="13">
        <v>0</v>
      </c>
      <c r="AD734" s="13">
        <v>0</v>
      </c>
      <c r="AE734" s="13">
        <v>0</v>
      </c>
      <c r="AF734" s="13">
        <v>0</v>
      </c>
      <c r="AG734" s="13">
        <v>6.3E-2</v>
      </c>
      <c r="AH734" s="13">
        <v>0</v>
      </c>
      <c r="AI734" s="13">
        <v>0</v>
      </c>
      <c r="AJ734" s="13">
        <v>0</v>
      </c>
      <c r="AK734" s="13">
        <v>0</v>
      </c>
      <c r="AL734" s="13">
        <v>0.25</v>
      </c>
      <c r="AM734" s="13">
        <v>0.35</v>
      </c>
      <c r="AN734" s="13">
        <v>0.05</v>
      </c>
      <c r="AO734" s="13">
        <v>1.6279999999999999</v>
      </c>
      <c r="AP734" s="13">
        <v>0.04</v>
      </c>
      <c r="AQ734" s="13">
        <v>1.331</v>
      </c>
      <c r="AR734" s="13">
        <v>0.04</v>
      </c>
      <c r="AS734" s="13">
        <v>1.0760000000000001</v>
      </c>
      <c r="AT734" s="13">
        <v>0.04</v>
      </c>
      <c r="AU734" s="13">
        <v>1.0029999999999999</v>
      </c>
      <c r="AV734" s="13">
        <v>0.04</v>
      </c>
      <c r="AW734" s="13">
        <v>0.96299999999999997</v>
      </c>
      <c r="AX734" s="13">
        <v>0.04</v>
      </c>
      <c r="AY734" s="13">
        <v>0.91</v>
      </c>
      <c r="AZ734" s="13">
        <v>0.04</v>
      </c>
      <c r="BA734" s="13">
        <v>0.86199999999999999</v>
      </c>
      <c r="BC734" s="5">
        <f>AB734-D734</f>
        <v>-5.3630000000000022</v>
      </c>
      <c r="BD734" s="5">
        <f>AC734-E734</f>
        <v>-3.5059999999999998</v>
      </c>
      <c r="BE734" s="5">
        <f>AD734-F734</f>
        <v>-2.569</v>
      </c>
      <c r="BF734" s="5">
        <f>AE734-G734</f>
        <v>-3.4516666666666675</v>
      </c>
      <c r="BH734" s="5" t="e">
        <f>AG734-#REF!</f>
        <v>#REF!</v>
      </c>
      <c r="BJ734" s="5" t="e">
        <f>AI734-#REF!</f>
        <v>#REF!</v>
      </c>
      <c r="BL734" s="5" t="e">
        <f>AK734-#REF!</f>
        <v>#REF!</v>
      </c>
      <c r="BN734" s="5" t="e">
        <f>AM734-#REF!</f>
        <v>#REF!</v>
      </c>
      <c r="BP734" s="5" t="e">
        <f>AO734-#REF!</f>
        <v>#REF!</v>
      </c>
      <c r="BR734" s="5" t="e">
        <f>AQ734-#REF!</f>
        <v>#REF!</v>
      </c>
      <c r="BT734" s="5">
        <f>AS734-I734</f>
        <v>-0.91799999999999993</v>
      </c>
      <c r="BV734" s="5">
        <f>AU734-K734</f>
        <v>0.6329999999999999</v>
      </c>
      <c r="BX734" s="5">
        <f>AW734-M734</f>
        <v>0.629</v>
      </c>
      <c r="BZ734" s="5">
        <f>AY734-O734</f>
        <v>0.58899999999999997</v>
      </c>
      <c r="CB734" s="5">
        <f>BA734-Q734</f>
        <v>0.56400000000000006</v>
      </c>
    </row>
    <row r="735" spans="1:80" ht="45" customHeight="1" x14ac:dyDescent="0.25">
      <c r="A735" s="38" t="str">
        <f>A733</f>
        <v>5.2.6.3</v>
      </c>
      <c r="B735" s="87"/>
      <c r="C735" s="49" t="s">
        <v>60</v>
      </c>
      <c r="D735" s="13">
        <v>67.19199999999995</v>
      </c>
      <c r="E735" s="13">
        <v>24.817</v>
      </c>
      <c r="F735" s="13">
        <v>10.271000000000001</v>
      </c>
      <c r="G735" s="13">
        <v>34.085999999999984</v>
      </c>
      <c r="H735" s="13">
        <v>3.4</v>
      </c>
      <c r="I735" s="13">
        <v>47.277999999999999</v>
      </c>
      <c r="J735" s="13">
        <v>3.2440000000000002</v>
      </c>
      <c r="K735" s="13">
        <v>6.1440000000000001</v>
      </c>
      <c r="L735" s="13">
        <v>2.9529999999999998</v>
      </c>
      <c r="M735" s="13">
        <v>5.5460000000000003</v>
      </c>
      <c r="N735" s="13">
        <v>2.8149999999999999</v>
      </c>
      <c r="O735" s="13">
        <v>5.3230000000000004</v>
      </c>
      <c r="P735" s="13">
        <v>2.6080000000000001</v>
      </c>
      <c r="Q735" s="13">
        <v>4.9409999999999998</v>
      </c>
      <c r="R735" s="13">
        <v>4.7560000000000002</v>
      </c>
      <c r="S735" s="13" t="s">
        <v>464</v>
      </c>
      <c r="AB735" s="13">
        <v>0</v>
      </c>
      <c r="AC735" s="13">
        <v>0</v>
      </c>
      <c r="AD735" s="13">
        <v>0</v>
      </c>
      <c r="AE735" s="13">
        <v>0</v>
      </c>
      <c r="AF735" s="13">
        <v>0</v>
      </c>
      <c r="AG735" s="13">
        <v>0.45200000000000001</v>
      </c>
      <c r="AH735" s="13">
        <v>0</v>
      </c>
      <c r="AI735" s="13">
        <v>0</v>
      </c>
      <c r="AJ735" s="13">
        <v>0</v>
      </c>
      <c r="AK735" s="13">
        <v>0</v>
      </c>
      <c r="AL735" s="13">
        <v>2.0099999999999998</v>
      </c>
      <c r="AM735" s="13">
        <v>3.9539999999999993</v>
      </c>
      <c r="AN735" s="13">
        <v>1.27</v>
      </c>
      <c r="AO735" s="13">
        <v>16.225000000000001</v>
      </c>
      <c r="AP735" s="13">
        <v>1.24</v>
      </c>
      <c r="AQ735" s="13">
        <v>15.008000000000001</v>
      </c>
      <c r="AR735" s="13">
        <v>1.24</v>
      </c>
      <c r="AS735" s="13">
        <v>7.891</v>
      </c>
      <c r="AT735" s="13">
        <v>1.24</v>
      </c>
      <c r="AU735" s="13">
        <v>7.3550000000000004</v>
      </c>
      <c r="AV735" s="13">
        <v>1.24</v>
      </c>
      <c r="AW735" s="13">
        <v>7.06</v>
      </c>
      <c r="AX735" s="13">
        <v>1.24</v>
      </c>
      <c r="AY735" s="13">
        <v>6.6779999999999999</v>
      </c>
      <c r="AZ735" s="13">
        <v>1.24</v>
      </c>
      <c r="BA735" s="13">
        <v>6.3209999999999997</v>
      </c>
      <c r="BC735" s="5">
        <f>AB735-D735</f>
        <v>-67.19199999999995</v>
      </c>
      <c r="BD735" s="5">
        <f>AC735-E735</f>
        <v>-24.817</v>
      </c>
      <c r="BE735" s="5">
        <f>AD735-F735</f>
        <v>-10.271000000000001</v>
      </c>
      <c r="BF735" s="5">
        <f>AE735-G735</f>
        <v>-34.085999999999984</v>
      </c>
      <c r="BH735" s="5" t="e">
        <f>AG735-#REF!</f>
        <v>#REF!</v>
      </c>
      <c r="BJ735" s="5" t="e">
        <f>AI735-#REF!</f>
        <v>#REF!</v>
      </c>
      <c r="BL735" s="5" t="e">
        <f>AK735-#REF!</f>
        <v>#REF!</v>
      </c>
      <c r="BN735" s="5" t="e">
        <f>AM735-#REF!</f>
        <v>#REF!</v>
      </c>
      <c r="BP735" s="5" t="e">
        <f>AO735-#REF!</f>
        <v>#REF!</v>
      </c>
      <c r="BR735" s="5" t="e">
        <f>AQ735-#REF!</f>
        <v>#REF!</v>
      </c>
      <c r="BT735" s="5">
        <f>AS735-I735</f>
        <v>-39.387</v>
      </c>
      <c r="BV735" s="5">
        <f>AU735-K735</f>
        <v>1.2110000000000003</v>
      </c>
      <c r="BX735" s="5">
        <f>AW735-M735</f>
        <v>1.5139999999999993</v>
      </c>
      <c r="BZ735" s="5">
        <f>AY735-O735</f>
        <v>1.3549999999999995</v>
      </c>
      <c r="CB735" s="5">
        <f>BA735-Q735</f>
        <v>1.38</v>
      </c>
    </row>
    <row r="736" spans="1:80" ht="45" customHeight="1" x14ac:dyDescent="0.25">
      <c r="A736" s="38" t="str">
        <f>A733</f>
        <v>5.2.6.3</v>
      </c>
      <c r="B736" s="87"/>
      <c r="C736" s="49" t="s">
        <v>468</v>
      </c>
      <c r="D736" s="13">
        <v>35</v>
      </c>
      <c r="E736" s="13">
        <v>59</v>
      </c>
      <c r="F736" s="13">
        <v>88</v>
      </c>
      <c r="G736" s="13">
        <v>60.666666666666664</v>
      </c>
      <c r="H736" s="13">
        <v>105</v>
      </c>
      <c r="I736" s="13">
        <v>191</v>
      </c>
      <c r="J736" s="13">
        <v>103</v>
      </c>
      <c r="K736" s="13">
        <v>45</v>
      </c>
      <c r="L736" s="13">
        <v>101</v>
      </c>
      <c r="M736" s="13">
        <v>42</v>
      </c>
      <c r="N736" s="13">
        <v>99</v>
      </c>
      <c r="O736" s="13">
        <v>40</v>
      </c>
      <c r="P736" s="13">
        <v>99</v>
      </c>
      <c r="Q736" s="13">
        <v>39</v>
      </c>
      <c r="R736" s="13">
        <v>41</v>
      </c>
      <c r="S736" s="13" t="s">
        <v>464</v>
      </c>
      <c r="AB736" s="13">
        <v>0</v>
      </c>
      <c r="AC736" s="13">
        <v>0</v>
      </c>
      <c r="AD736" s="13">
        <v>0</v>
      </c>
      <c r="AE736" s="13">
        <v>0</v>
      </c>
      <c r="AF736" s="13">
        <v>0</v>
      </c>
      <c r="AG736" s="13">
        <v>1</v>
      </c>
      <c r="AH736" s="13">
        <v>0</v>
      </c>
      <c r="AI736" s="13">
        <v>0</v>
      </c>
      <c r="AJ736" s="13">
        <v>0</v>
      </c>
      <c r="AK736" s="13">
        <v>0</v>
      </c>
      <c r="AL736" s="13">
        <v>16</v>
      </c>
      <c r="AM736" s="13">
        <v>7</v>
      </c>
      <c r="AN736" s="13">
        <v>61</v>
      </c>
      <c r="AO736" s="13">
        <v>5</v>
      </c>
      <c r="AP736" s="13">
        <v>55</v>
      </c>
      <c r="AQ736" s="13">
        <v>32</v>
      </c>
      <c r="AR736" s="13">
        <v>59</v>
      </c>
      <c r="AS736" s="13">
        <v>31</v>
      </c>
      <c r="AT736" s="13">
        <v>59</v>
      </c>
      <c r="AU736" s="13">
        <v>30</v>
      </c>
      <c r="AV736" s="13">
        <v>57</v>
      </c>
      <c r="AW736" s="13">
        <v>29</v>
      </c>
      <c r="AX736" s="13">
        <v>56</v>
      </c>
      <c r="AY736" s="13">
        <v>29</v>
      </c>
      <c r="AZ736" s="13">
        <v>56</v>
      </c>
      <c r="BA736" s="13">
        <v>27</v>
      </c>
      <c r="BC736" s="5">
        <f>AB736-D736</f>
        <v>-35</v>
      </c>
      <c r="BD736" s="5">
        <f>AC736-E736</f>
        <v>-59</v>
      </c>
      <c r="BE736" s="5">
        <f>AD736-F736</f>
        <v>-88</v>
      </c>
      <c r="BF736" s="5">
        <f>AE736-G736</f>
        <v>-60.666666666666664</v>
      </c>
      <c r="BH736" s="5" t="e">
        <f>AG736-#REF!</f>
        <v>#REF!</v>
      </c>
      <c r="BJ736" s="5" t="e">
        <f>AI736-#REF!</f>
        <v>#REF!</v>
      </c>
      <c r="BL736" s="5" t="e">
        <f>AK736-#REF!</f>
        <v>#REF!</v>
      </c>
      <c r="BN736" s="5" t="e">
        <f>AM736-#REF!</f>
        <v>#REF!</v>
      </c>
      <c r="BP736" s="5" t="e">
        <f>AO736-#REF!</f>
        <v>#REF!</v>
      </c>
      <c r="BR736" s="5" t="e">
        <f>AQ736-#REF!</f>
        <v>#REF!</v>
      </c>
      <c r="BT736" s="5">
        <f>AS736-I736</f>
        <v>-160</v>
      </c>
      <c r="BV736" s="5">
        <f>AU736-K736</f>
        <v>-15</v>
      </c>
      <c r="BX736" s="5">
        <f>AW736-M736</f>
        <v>-13</v>
      </c>
      <c r="BZ736" s="5">
        <f>AY736-O736</f>
        <v>-11</v>
      </c>
      <c r="CB736" s="5">
        <f>BA736-Q736</f>
        <v>-12</v>
      </c>
    </row>
    <row r="737" spans="1:80" ht="15.75" customHeight="1" x14ac:dyDescent="0.25">
      <c r="A737" s="38" t="s">
        <v>339</v>
      </c>
      <c r="B737" s="38" t="s">
        <v>100</v>
      </c>
      <c r="C737" s="39" t="s">
        <v>464</v>
      </c>
      <c r="D737" s="13" t="s">
        <v>464</v>
      </c>
      <c r="E737" s="13" t="s">
        <v>464</v>
      </c>
      <c r="F737" s="13" t="s">
        <v>464</v>
      </c>
      <c r="G737" s="13" t="s">
        <v>464</v>
      </c>
      <c r="H737" s="13" t="s">
        <v>464</v>
      </c>
      <c r="I737" s="13" t="s">
        <v>464</v>
      </c>
      <c r="J737" s="13" t="s">
        <v>464</v>
      </c>
      <c r="K737" s="13" t="s">
        <v>464</v>
      </c>
      <c r="L737" s="13" t="s">
        <v>464</v>
      </c>
      <c r="M737" s="13" t="s">
        <v>464</v>
      </c>
      <c r="N737" s="13" t="s">
        <v>464</v>
      </c>
      <c r="O737" s="13" t="s">
        <v>464</v>
      </c>
      <c r="P737" s="13" t="s">
        <v>464</v>
      </c>
      <c r="Q737" s="13" t="s">
        <v>464</v>
      </c>
      <c r="R737" s="13" t="s">
        <v>464</v>
      </c>
      <c r="S737" s="13" t="s">
        <v>464</v>
      </c>
      <c r="AB737" s="13"/>
      <c r="AC737" s="13"/>
      <c r="AD737" s="13"/>
      <c r="AE737" s="13"/>
      <c r="AF737" s="13"/>
      <c r="AG737" s="13"/>
      <c r="AH737" s="13"/>
      <c r="AI737" s="13"/>
      <c r="AJ737" s="13">
        <v>0</v>
      </c>
      <c r="AK737" s="13">
        <v>0</v>
      </c>
      <c r="AL737" s="13" t="s">
        <v>464</v>
      </c>
      <c r="AM737" s="13" t="s">
        <v>464</v>
      </c>
      <c r="AN737" s="13" t="s">
        <v>464</v>
      </c>
      <c r="AO737" s="13">
        <v>0</v>
      </c>
      <c r="AP737" s="13" t="s">
        <v>464</v>
      </c>
      <c r="AQ737" s="13">
        <v>0</v>
      </c>
      <c r="AR737" s="13" t="s">
        <v>464</v>
      </c>
      <c r="AS737" s="13">
        <v>0</v>
      </c>
      <c r="AT737" s="13" t="s">
        <v>464</v>
      </c>
      <c r="AU737" s="13">
        <v>0</v>
      </c>
      <c r="AV737" s="13" t="s">
        <v>464</v>
      </c>
      <c r="AW737" s="13">
        <v>0</v>
      </c>
      <c r="AX737" s="13" t="s">
        <v>464</v>
      </c>
      <c r="AY737" s="13">
        <v>0</v>
      </c>
      <c r="AZ737" s="13" t="s">
        <v>464</v>
      </c>
      <c r="BA737" s="13">
        <v>0</v>
      </c>
      <c r="BC737" s="5" t="e">
        <f>AB737-D737</f>
        <v>#VALUE!</v>
      </c>
      <c r="BD737" s="5" t="e">
        <f>AC737-E737</f>
        <v>#VALUE!</v>
      </c>
      <c r="BE737" s="5" t="e">
        <f>AD737-F737</f>
        <v>#VALUE!</v>
      </c>
      <c r="BF737" s="5" t="e">
        <f>AE737-G737</f>
        <v>#VALUE!</v>
      </c>
      <c r="BH737" s="5" t="e">
        <f>AG737-#REF!</f>
        <v>#REF!</v>
      </c>
      <c r="BJ737" s="5" t="e">
        <f>AI737-#REF!</f>
        <v>#REF!</v>
      </c>
      <c r="BL737" s="5" t="e">
        <f>AK737-#REF!</f>
        <v>#REF!</v>
      </c>
      <c r="BN737" s="5" t="e">
        <f>AM737-#REF!</f>
        <v>#VALUE!</v>
      </c>
      <c r="BP737" s="5" t="e">
        <f>AO737-#REF!</f>
        <v>#REF!</v>
      </c>
      <c r="BR737" s="5" t="e">
        <f>AQ737-#REF!</f>
        <v>#REF!</v>
      </c>
      <c r="BT737" s="5" t="e">
        <f>AS737-I737</f>
        <v>#VALUE!</v>
      </c>
      <c r="BV737" s="5" t="e">
        <f>AU737-K737</f>
        <v>#VALUE!</v>
      </c>
      <c r="BX737" s="5" t="e">
        <f>AW737-M737</f>
        <v>#VALUE!</v>
      </c>
      <c r="BZ737" s="5" t="e">
        <f>AY737-O737</f>
        <v>#VALUE!</v>
      </c>
      <c r="CB737" s="5" t="e">
        <f>BA737-Q737</f>
        <v>#VALUE!</v>
      </c>
    </row>
    <row r="738" spans="1:80" ht="126" customHeight="1" x14ac:dyDescent="0.25">
      <c r="A738" s="38" t="s">
        <v>341</v>
      </c>
      <c r="B738" s="38" t="s">
        <v>23</v>
      </c>
      <c r="C738" s="39" t="s">
        <v>464</v>
      </c>
      <c r="D738" s="13" t="s">
        <v>464</v>
      </c>
      <c r="E738" s="13" t="s">
        <v>464</v>
      </c>
      <c r="F738" s="13" t="s">
        <v>464</v>
      </c>
      <c r="G738" s="13" t="s">
        <v>464</v>
      </c>
      <c r="H738" s="13" t="s">
        <v>464</v>
      </c>
      <c r="I738" s="13" t="s">
        <v>464</v>
      </c>
      <c r="J738" s="13" t="s">
        <v>464</v>
      </c>
      <c r="K738" s="13" t="s">
        <v>464</v>
      </c>
      <c r="L738" s="13" t="s">
        <v>464</v>
      </c>
      <c r="M738" s="13" t="s">
        <v>464</v>
      </c>
      <c r="N738" s="13" t="s">
        <v>464</v>
      </c>
      <c r="O738" s="13" t="s">
        <v>464</v>
      </c>
      <c r="P738" s="13" t="s">
        <v>464</v>
      </c>
      <c r="Q738" s="13" t="s">
        <v>464</v>
      </c>
      <c r="R738" s="13" t="s">
        <v>464</v>
      </c>
      <c r="S738" s="13" t="s">
        <v>464</v>
      </c>
      <c r="AB738" s="13"/>
      <c r="AC738" s="13"/>
      <c r="AD738" s="13"/>
      <c r="AE738" s="13"/>
      <c r="AF738" s="13"/>
      <c r="AG738" s="13"/>
      <c r="AH738" s="13"/>
      <c r="AI738" s="13"/>
      <c r="AJ738" s="13">
        <v>0</v>
      </c>
      <c r="AK738" s="13">
        <v>0</v>
      </c>
      <c r="AL738" s="13" t="s">
        <v>464</v>
      </c>
      <c r="AM738" s="13" t="s">
        <v>464</v>
      </c>
      <c r="AN738" s="13" t="s">
        <v>464</v>
      </c>
      <c r="AO738" s="13">
        <v>0</v>
      </c>
      <c r="AP738" s="13" t="s">
        <v>464</v>
      </c>
      <c r="AQ738" s="13">
        <v>0</v>
      </c>
      <c r="AR738" s="13" t="s">
        <v>464</v>
      </c>
      <c r="AS738" s="13">
        <v>0</v>
      </c>
      <c r="AT738" s="13" t="s">
        <v>464</v>
      </c>
      <c r="AU738" s="13">
        <v>0</v>
      </c>
      <c r="AV738" s="13" t="s">
        <v>464</v>
      </c>
      <c r="AW738" s="13">
        <v>0</v>
      </c>
      <c r="AX738" s="13" t="s">
        <v>464</v>
      </c>
      <c r="AY738" s="13">
        <v>0</v>
      </c>
      <c r="AZ738" s="13" t="s">
        <v>464</v>
      </c>
      <c r="BA738" s="13">
        <v>0</v>
      </c>
      <c r="BC738" s="5" t="e">
        <f>AB738-D738</f>
        <v>#VALUE!</v>
      </c>
      <c r="BD738" s="5" t="e">
        <f>AC738-E738</f>
        <v>#VALUE!</v>
      </c>
      <c r="BE738" s="5" t="e">
        <f>AD738-F738</f>
        <v>#VALUE!</v>
      </c>
      <c r="BF738" s="5" t="e">
        <f>AE738-G738</f>
        <v>#VALUE!</v>
      </c>
      <c r="BH738" s="5" t="e">
        <f>AG738-#REF!</f>
        <v>#REF!</v>
      </c>
      <c r="BJ738" s="5" t="e">
        <f>AI738-#REF!</f>
        <v>#REF!</v>
      </c>
      <c r="BL738" s="5" t="e">
        <f>AK738-#REF!</f>
        <v>#REF!</v>
      </c>
      <c r="BN738" s="5" t="e">
        <f>AM738-#REF!</f>
        <v>#VALUE!</v>
      </c>
      <c r="BP738" s="5" t="e">
        <f>AO738-#REF!</f>
        <v>#REF!</v>
      </c>
      <c r="BR738" s="5" t="e">
        <f>AQ738-#REF!</f>
        <v>#REF!</v>
      </c>
      <c r="BT738" s="5" t="e">
        <f>AS738-I738</f>
        <v>#VALUE!</v>
      </c>
      <c r="BV738" s="5" t="e">
        <f>AU738-K738</f>
        <v>#VALUE!</v>
      </c>
      <c r="BX738" s="5" t="e">
        <f>AW738-M738</f>
        <v>#VALUE!</v>
      </c>
      <c r="BZ738" s="5" t="e">
        <f>AY738-O738</f>
        <v>#VALUE!</v>
      </c>
      <c r="CB738" s="5" t="e">
        <f>BA738-Q738</f>
        <v>#VALUE!</v>
      </c>
    </row>
    <row r="739" spans="1:80" ht="75" customHeight="1" x14ac:dyDescent="0.25">
      <c r="A739" s="50" t="s">
        <v>342</v>
      </c>
      <c r="B739" s="79" t="s">
        <v>25</v>
      </c>
      <c r="C739" s="39" t="s">
        <v>468</v>
      </c>
      <c r="D739" s="13">
        <v>984</v>
      </c>
      <c r="E739" s="13">
        <v>1831</v>
      </c>
      <c r="F739" s="13">
        <v>1956</v>
      </c>
      <c r="G739" s="13">
        <v>1590.3333333333333</v>
      </c>
      <c r="H739" s="13">
        <v>3356</v>
      </c>
      <c r="I739" s="13">
        <v>3290</v>
      </c>
      <c r="J739" s="13">
        <v>2325</v>
      </c>
      <c r="K739" s="13">
        <v>3241</v>
      </c>
      <c r="L739" s="13">
        <v>2293</v>
      </c>
      <c r="M739" s="13">
        <v>2539</v>
      </c>
      <c r="N739" s="13">
        <v>2263</v>
      </c>
      <c r="O739" s="13">
        <v>2221</v>
      </c>
      <c r="P739" s="13">
        <v>2232</v>
      </c>
      <c r="Q739" s="13">
        <v>1819</v>
      </c>
      <c r="R739" s="13">
        <v>1516</v>
      </c>
      <c r="S739" s="13" t="s">
        <v>464</v>
      </c>
      <c r="AB739" s="13">
        <v>4401</v>
      </c>
      <c r="AC739" s="13">
        <v>7364</v>
      </c>
      <c r="AD739" s="13">
        <v>8806</v>
      </c>
      <c r="AE739" s="13">
        <v>6857</v>
      </c>
      <c r="AF739" s="13">
        <v>8624</v>
      </c>
      <c r="AG739" s="13">
        <v>8624</v>
      </c>
      <c r="AH739" s="13">
        <v>7411</v>
      </c>
      <c r="AI739" s="13">
        <v>7411</v>
      </c>
      <c r="AJ739" s="13">
        <v>5894</v>
      </c>
      <c r="AK739" s="13">
        <v>5894</v>
      </c>
      <c r="AL739" s="13">
        <v>2777</v>
      </c>
      <c r="AM739" s="13">
        <v>2777</v>
      </c>
      <c r="AN739" s="13">
        <v>1681</v>
      </c>
      <c r="AO739" s="13">
        <v>1681</v>
      </c>
      <c r="AP739" s="13">
        <v>1559</v>
      </c>
      <c r="AQ739" s="13">
        <v>984</v>
      </c>
      <c r="AR739" s="13">
        <v>1442</v>
      </c>
      <c r="AS739" s="13">
        <v>930</v>
      </c>
      <c r="AT739" s="13">
        <v>1328</v>
      </c>
      <c r="AU739" s="13">
        <v>895</v>
      </c>
      <c r="AV739" s="13">
        <v>1217</v>
      </c>
      <c r="AW739" s="13">
        <v>861</v>
      </c>
      <c r="AX739" s="13">
        <v>1109</v>
      </c>
      <c r="AY739" s="13">
        <v>828</v>
      </c>
      <c r="AZ739" s="13">
        <v>1004</v>
      </c>
      <c r="BA739" s="13">
        <v>796</v>
      </c>
      <c r="BC739" s="5">
        <f>AB739-D739</f>
        <v>3417</v>
      </c>
      <c r="BD739" s="5">
        <f>AC739-E739</f>
        <v>5533</v>
      </c>
      <c r="BE739" s="5">
        <f>AD739-F739</f>
        <v>6850</v>
      </c>
      <c r="BF739" s="5">
        <f>AE739-G739</f>
        <v>5266.666666666667</v>
      </c>
      <c r="BH739" s="5" t="e">
        <f>AG739-#REF!</f>
        <v>#REF!</v>
      </c>
      <c r="BJ739" s="5" t="e">
        <f>AI739-#REF!</f>
        <v>#REF!</v>
      </c>
      <c r="BL739" s="5" t="e">
        <f>AK739-#REF!</f>
        <v>#REF!</v>
      </c>
      <c r="BN739" s="5" t="e">
        <f>AM739-#REF!</f>
        <v>#REF!</v>
      </c>
      <c r="BP739" s="5" t="e">
        <f>AO739-#REF!</f>
        <v>#REF!</v>
      </c>
      <c r="BR739" s="5" t="e">
        <f>AQ739-#REF!</f>
        <v>#REF!</v>
      </c>
      <c r="BT739" s="5">
        <f>AS739-I739</f>
        <v>-2360</v>
      </c>
      <c r="BV739" s="5">
        <f>AU739-K739</f>
        <v>-2346</v>
      </c>
      <c r="BX739" s="5">
        <f>AW739-M739</f>
        <v>-1678</v>
      </c>
      <c r="BZ739" s="5">
        <f>AY739-O739</f>
        <v>-1393</v>
      </c>
      <c r="CB739" s="5">
        <f>BA739-Q739</f>
        <v>-1023</v>
      </c>
    </row>
    <row r="740" spans="1:80" ht="75" customHeight="1" x14ac:dyDescent="0.25">
      <c r="A740" s="51" t="str">
        <f>A739</f>
        <v>6.1.1</v>
      </c>
      <c r="B740" s="79"/>
      <c r="C740" s="39" t="s">
        <v>58</v>
      </c>
      <c r="D740" s="13">
        <v>10.710559999999999</v>
      </c>
      <c r="E740" s="13">
        <v>23.112459999999999</v>
      </c>
      <c r="F740" s="13">
        <v>24.065000000000001</v>
      </c>
      <c r="G740" s="13">
        <v>19.296006666666667</v>
      </c>
      <c r="H740" s="13">
        <v>39.035870000000003</v>
      </c>
      <c r="I740" s="13">
        <v>35.587699999999998</v>
      </c>
      <c r="J740" s="13">
        <v>26.936269999999993</v>
      </c>
      <c r="K740" s="13">
        <v>35.630211981067959</v>
      </c>
      <c r="L740" s="13">
        <v>25.910409999999992</v>
      </c>
      <c r="M740" s="13">
        <v>27.92591698791038</v>
      </c>
      <c r="N740" s="13">
        <v>24.931629999999991</v>
      </c>
      <c r="O740" s="13">
        <v>24.430717933699693</v>
      </c>
      <c r="P740" s="13">
        <v>23.959039999999987</v>
      </c>
      <c r="Q740" s="13">
        <v>20.008946166603007</v>
      </c>
      <c r="R740" s="13">
        <v>16.675995911462227</v>
      </c>
      <c r="S740" s="13" t="s">
        <v>464</v>
      </c>
      <c r="AB740" s="13">
        <v>42.1633</v>
      </c>
      <c r="AC740" s="13">
        <v>81.534499999999994</v>
      </c>
      <c r="AD740" s="13">
        <v>103.43465999999999</v>
      </c>
      <c r="AE740" s="13">
        <v>75.710819999999998</v>
      </c>
      <c r="AF740" s="13">
        <v>101.64861000000001</v>
      </c>
      <c r="AG740" s="13">
        <v>101.64861000000001</v>
      </c>
      <c r="AH740" s="13">
        <v>88.09105000000001</v>
      </c>
      <c r="AI740" s="13">
        <v>88.09105000000001</v>
      </c>
      <c r="AJ740" s="13">
        <v>68.781999999999996</v>
      </c>
      <c r="AK740" s="13">
        <v>68.781999999999996</v>
      </c>
      <c r="AL740" s="13">
        <v>31.90878</v>
      </c>
      <c r="AM740" s="13">
        <v>31.90878</v>
      </c>
      <c r="AN740" s="13">
        <v>18.760339999999999</v>
      </c>
      <c r="AO740" s="13">
        <v>18.760339999999999</v>
      </c>
      <c r="AP740" s="13">
        <v>16.621999999999993</v>
      </c>
      <c r="AQ740" s="13">
        <v>10.710559999999999</v>
      </c>
      <c r="AR740" s="13">
        <v>15.061999999999991</v>
      </c>
      <c r="AS740" s="13">
        <v>10.006736999999994</v>
      </c>
      <c r="AT740" s="13">
        <v>13.541999999999987</v>
      </c>
      <c r="AU740" s="13">
        <v>8.9705369999999931</v>
      </c>
      <c r="AV740" s="13">
        <v>12.061999999999991</v>
      </c>
      <c r="AW740" s="13">
        <v>7.9583369999999931</v>
      </c>
      <c r="AX740" s="13">
        <v>10.621999999999993</v>
      </c>
      <c r="AY740" s="13">
        <v>6.9689369999999897</v>
      </c>
      <c r="AZ740" s="13">
        <v>9.2219999999999942</v>
      </c>
      <c r="BA740" s="13">
        <v>6.00233699999999</v>
      </c>
      <c r="BC740" s="5">
        <f>AB740-D740</f>
        <v>31.452739999999999</v>
      </c>
      <c r="BD740" s="5">
        <f>AC740-E740</f>
        <v>58.422039999999996</v>
      </c>
      <c r="BE740" s="5">
        <f>AD740-F740</f>
        <v>79.369659999999996</v>
      </c>
      <c r="BF740" s="5">
        <f>AE740-G740</f>
        <v>56.414813333333328</v>
      </c>
      <c r="BH740" s="5" t="e">
        <f>AG740-#REF!</f>
        <v>#REF!</v>
      </c>
      <c r="BJ740" s="5" t="e">
        <f>AI740-#REF!</f>
        <v>#REF!</v>
      </c>
      <c r="BL740" s="5" t="e">
        <f>AK740-#REF!</f>
        <v>#REF!</v>
      </c>
      <c r="BN740" s="5" t="e">
        <f>AM740-#REF!</f>
        <v>#REF!</v>
      </c>
      <c r="BP740" s="5" t="e">
        <f>AO740-#REF!</f>
        <v>#REF!</v>
      </c>
      <c r="BR740" s="5" t="e">
        <f>AQ740-#REF!</f>
        <v>#REF!</v>
      </c>
      <c r="BT740" s="5">
        <f>AS740-I740</f>
        <v>-25.580963000000004</v>
      </c>
      <c r="BV740" s="5">
        <f>AU740-K740</f>
        <v>-26.659674981067965</v>
      </c>
      <c r="BX740" s="5">
        <f>AW740-M740</f>
        <v>-19.967579987910387</v>
      </c>
      <c r="BZ740" s="5">
        <f>AY740-O740</f>
        <v>-17.461780933699703</v>
      </c>
      <c r="CB740" s="5">
        <f>BA740-Q740</f>
        <v>-14.006609166603017</v>
      </c>
    </row>
    <row r="741" spans="1:80" s="26" customFormat="1" ht="45" customHeight="1" x14ac:dyDescent="0.25">
      <c r="A741" s="50" t="s">
        <v>343</v>
      </c>
      <c r="B741" s="79" t="s">
        <v>27</v>
      </c>
      <c r="C741" s="39" t="s">
        <v>468</v>
      </c>
      <c r="D741" s="13">
        <v>391</v>
      </c>
      <c r="E741" s="13">
        <v>41</v>
      </c>
      <c r="F741" s="13">
        <v>45</v>
      </c>
      <c r="G741" s="13">
        <v>159</v>
      </c>
      <c r="H741" s="13">
        <v>0</v>
      </c>
      <c r="I741" s="13">
        <v>0</v>
      </c>
      <c r="J741" s="13">
        <v>0</v>
      </c>
      <c r="K741" s="13">
        <v>0</v>
      </c>
      <c r="L741" s="13">
        <v>0</v>
      </c>
      <c r="M741" s="13">
        <v>0</v>
      </c>
      <c r="N741" s="13">
        <v>0</v>
      </c>
      <c r="O741" s="13">
        <v>0</v>
      </c>
      <c r="P741" s="13">
        <v>0</v>
      </c>
      <c r="Q741" s="13">
        <v>0</v>
      </c>
      <c r="R741" s="13">
        <v>0</v>
      </c>
      <c r="S741" s="13" t="s">
        <v>464</v>
      </c>
      <c r="AB741" s="13">
        <v>1733</v>
      </c>
      <c r="AC741" s="13">
        <v>1772</v>
      </c>
      <c r="AD741" s="13">
        <v>2166</v>
      </c>
      <c r="AE741" s="13">
        <v>1890.3333333333333</v>
      </c>
      <c r="AF741" s="13">
        <v>2175</v>
      </c>
      <c r="AG741" s="13">
        <v>2175</v>
      </c>
      <c r="AH741" s="13">
        <v>2058</v>
      </c>
      <c r="AI741" s="13">
        <v>2058</v>
      </c>
      <c r="AJ741" s="13">
        <v>1749</v>
      </c>
      <c r="AK741" s="13">
        <v>1749</v>
      </c>
      <c r="AL741" s="13">
        <v>600</v>
      </c>
      <c r="AM741" s="13">
        <v>600</v>
      </c>
      <c r="AN741" s="13">
        <v>391</v>
      </c>
      <c r="AO741" s="13">
        <v>391</v>
      </c>
      <c r="AP741" s="13">
        <v>67</v>
      </c>
      <c r="AQ741" s="13">
        <v>391</v>
      </c>
      <c r="AR741" s="13">
        <v>53</v>
      </c>
      <c r="AS741" s="13">
        <v>0</v>
      </c>
      <c r="AT741" s="13">
        <v>44</v>
      </c>
      <c r="AU741" s="13">
        <v>0</v>
      </c>
      <c r="AV741" s="13">
        <v>35</v>
      </c>
      <c r="AW741" s="13">
        <v>0</v>
      </c>
      <c r="AX741" s="13">
        <v>27</v>
      </c>
      <c r="AY741" s="13">
        <v>0</v>
      </c>
      <c r="AZ741" s="13">
        <v>19</v>
      </c>
      <c r="BA741" s="13">
        <v>0</v>
      </c>
      <c r="BC741" s="26">
        <f>AB741-D741</f>
        <v>1342</v>
      </c>
      <c r="BD741" s="26">
        <f>AC741-E741</f>
        <v>1731</v>
      </c>
      <c r="BE741" s="26">
        <f>AD741-F741</f>
        <v>2121</v>
      </c>
      <c r="BF741" s="26">
        <f>AE741-G741</f>
        <v>1731.3333333333333</v>
      </c>
      <c r="BH741" s="26" t="e">
        <f>AG741-#REF!</f>
        <v>#REF!</v>
      </c>
      <c r="BJ741" s="26" t="e">
        <f>AI741-#REF!</f>
        <v>#REF!</v>
      </c>
      <c r="BL741" s="26" t="e">
        <f>AK741-#REF!</f>
        <v>#REF!</v>
      </c>
      <c r="BN741" s="26" t="e">
        <f>AM741-#REF!</f>
        <v>#REF!</v>
      </c>
      <c r="BP741" s="26" t="e">
        <f>AO741-#REF!</f>
        <v>#REF!</v>
      </c>
      <c r="BR741" s="26" t="e">
        <f>AQ741-#REF!</f>
        <v>#REF!</v>
      </c>
      <c r="BT741" s="26">
        <f>AS741-I741</f>
        <v>0</v>
      </c>
      <c r="BV741" s="26">
        <f>AU741-K741</f>
        <v>0</v>
      </c>
      <c r="BX741" s="26">
        <f>AW741-M741</f>
        <v>0</v>
      </c>
      <c r="BZ741" s="26">
        <f>AY741-O741</f>
        <v>0</v>
      </c>
      <c r="CB741" s="26">
        <f>BA741-Q741</f>
        <v>0</v>
      </c>
    </row>
    <row r="742" spans="1:80" s="26" customFormat="1" ht="45" customHeight="1" x14ac:dyDescent="0.25">
      <c r="A742" s="51" t="str">
        <f>A741</f>
        <v>6.1.1.1</v>
      </c>
      <c r="B742" s="79"/>
      <c r="C742" s="39" t="s">
        <v>58</v>
      </c>
      <c r="D742" s="13">
        <v>3.5986199999999999</v>
      </c>
      <c r="E742" s="13">
        <v>0.26253000000000098</v>
      </c>
      <c r="F742" s="13">
        <v>0.33200000000000002</v>
      </c>
      <c r="G742" s="13">
        <v>1.3977166666666669</v>
      </c>
      <c r="H742" s="13">
        <v>0</v>
      </c>
      <c r="I742" s="13">
        <v>0</v>
      </c>
      <c r="J742" s="13">
        <v>0</v>
      </c>
      <c r="K742" s="13">
        <v>0</v>
      </c>
      <c r="L742" s="13">
        <v>0</v>
      </c>
      <c r="M742" s="13">
        <v>0</v>
      </c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 t="s">
        <v>464</v>
      </c>
      <c r="AB742" s="13">
        <v>14.50324</v>
      </c>
      <c r="AC742" s="13">
        <v>15.99746</v>
      </c>
      <c r="AD742" s="13">
        <v>21.206109999999999</v>
      </c>
      <c r="AE742" s="13">
        <v>17.235603333333334</v>
      </c>
      <c r="AF742" s="13">
        <v>22.17906</v>
      </c>
      <c r="AG742" s="13">
        <v>22.17906</v>
      </c>
      <c r="AH742" s="13">
        <v>21.631745999999968</v>
      </c>
      <c r="AI742" s="13">
        <v>21.591750000000001</v>
      </c>
      <c r="AJ742" s="13">
        <v>17.748779999999993</v>
      </c>
      <c r="AK742" s="13">
        <v>17.748779999999993</v>
      </c>
      <c r="AL742" s="13">
        <v>6.1220799999999977</v>
      </c>
      <c r="AM742" s="13">
        <v>6.1220799999999977</v>
      </c>
      <c r="AN742" s="13">
        <v>4.5493399999999991</v>
      </c>
      <c r="AO742" s="13">
        <v>4.5493399999999991</v>
      </c>
      <c r="AP742" s="13">
        <v>1.6670584466019411</v>
      </c>
      <c r="AQ742" s="13">
        <v>3.5986199999999999</v>
      </c>
      <c r="AR742" s="13">
        <v>1.3520584466019416</v>
      </c>
      <c r="AS742" s="13">
        <v>0</v>
      </c>
      <c r="AT742" s="13">
        <v>1.0460584466019416</v>
      </c>
      <c r="AU742" s="13">
        <v>0</v>
      </c>
      <c r="AV742" s="13">
        <v>0.74805844660194154</v>
      </c>
      <c r="AW742" s="13">
        <v>0</v>
      </c>
      <c r="AX742" s="13">
        <v>0.4580584466019415</v>
      </c>
      <c r="AY742" s="13">
        <v>0</v>
      </c>
      <c r="AZ742" s="13">
        <v>0.17605844660194148</v>
      </c>
      <c r="BA742" s="13">
        <v>0</v>
      </c>
      <c r="BC742" s="26">
        <f>AB742-D742</f>
        <v>10.90462</v>
      </c>
      <c r="BD742" s="26">
        <f>AC742-E742</f>
        <v>15.734929999999999</v>
      </c>
      <c r="BE742" s="26">
        <f>AD742-F742</f>
        <v>20.874109999999998</v>
      </c>
      <c r="BF742" s="26">
        <f>AE742-G742</f>
        <v>15.837886666666666</v>
      </c>
      <c r="BH742" s="26" t="e">
        <f>AG742-#REF!</f>
        <v>#REF!</v>
      </c>
      <c r="BJ742" s="26" t="e">
        <f>AI742-#REF!</f>
        <v>#REF!</v>
      </c>
      <c r="BL742" s="26" t="e">
        <f>AK742-#REF!</f>
        <v>#REF!</v>
      </c>
      <c r="BN742" s="26" t="e">
        <f>AM742-#REF!</f>
        <v>#REF!</v>
      </c>
      <c r="BP742" s="26" t="e">
        <f>AO742-#REF!</f>
        <v>#REF!</v>
      </c>
      <c r="BR742" s="26" t="e">
        <f>AQ742-#REF!</f>
        <v>#REF!</v>
      </c>
      <c r="BT742" s="26">
        <f>AS742-I742</f>
        <v>0</v>
      </c>
      <c r="BV742" s="26">
        <f>AU742-K742</f>
        <v>0</v>
      </c>
      <c r="BX742" s="26">
        <f>AW742-M742</f>
        <v>0</v>
      </c>
      <c r="BZ742" s="26">
        <f>AY742-O742</f>
        <v>0</v>
      </c>
      <c r="CB742" s="26">
        <f>BA742-Q742</f>
        <v>0</v>
      </c>
    </row>
    <row r="743" spans="1:80" ht="30" customHeight="1" x14ac:dyDescent="0.25">
      <c r="A743" s="50" t="s">
        <v>344</v>
      </c>
      <c r="B743" s="79" t="s">
        <v>29</v>
      </c>
      <c r="C743" s="39" t="s">
        <v>468</v>
      </c>
      <c r="D743" s="13">
        <v>570</v>
      </c>
      <c r="E743" s="13">
        <v>137</v>
      </c>
      <c r="F743" s="13">
        <v>132</v>
      </c>
      <c r="G743" s="13">
        <v>279.66666666666669</v>
      </c>
      <c r="H743" s="13">
        <v>124</v>
      </c>
      <c r="I743" s="13">
        <v>200</v>
      </c>
      <c r="J743" s="13">
        <v>119</v>
      </c>
      <c r="K743" s="13">
        <v>168</v>
      </c>
      <c r="L743" s="13">
        <v>114</v>
      </c>
      <c r="M743" s="13">
        <v>131</v>
      </c>
      <c r="N743" s="13">
        <v>109</v>
      </c>
      <c r="O743" s="13">
        <v>114</v>
      </c>
      <c r="P743" s="13">
        <v>104</v>
      </c>
      <c r="Q743" s="13">
        <v>94</v>
      </c>
      <c r="R743" s="13">
        <v>78</v>
      </c>
      <c r="S743" s="13" t="s">
        <v>464</v>
      </c>
      <c r="AB743" s="13"/>
      <c r="AC743" s="13"/>
      <c r="AD743" s="13"/>
      <c r="AE743" s="13"/>
      <c r="AF743" s="13">
        <v>6151</v>
      </c>
      <c r="AG743" s="13">
        <v>6151</v>
      </c>
      <c r="AH743" s="13">
        <v>5075</v>
      </c>
      <c r="AI743" s="13">
        <v>5075</v>
      </c>
      <c r="AJ743" s="13">
        <v>3894</v>
      </c>
      <c r="AK743" s="13">
        <v>3894</v>
      </c>
      <c r="AL743" s="13">
        <v>2045</v>
      </c>
      <c r="AM743" s="13">
        <v>2045</v>
      </c>
      <c r="AN743" s="13">
        <v>1256</v>
      </c>
      <c r="AO743" s="13">
        <v>1256</v>
      </c>
      <c r="AP743" s="13">
        <v>397</v>
      </c>
      <c r="AQ743" s="13">
        <v>570</v>
      </c>
      <c r="AR743" s="13">
        <v>364</v>
      </c>
      <c r="AS743" s="13">
        <v>0</v>
      </c>
      <c r="AT743" s="13">
        <v>332</v>
      </c>
      <c r="AU743" s="13">
        <v>0</v>
      </c>
      <c r="AV743" s="13">
        <v>300</v>
      </c>
      <c r="AW743" s="13">
        <v>0</v>
      </c>
      <c r="AX743" s="13">
        <v>269</v>
      </c>
      <c r="AY743" s="13">
        <v>0</v>
      </c>
      <c r="AZ743" s="13">
        <v>239</v>
      </c>
      <c r="BA743" s="13">
        <v>0</v>
      </c>
      <c r="BC743" s="5">
        <f>AB743-D743</f>
        <v>-570</v>
      </c>
      <c r="BD743" s="5">
        <f>AC743-E743</f>
        <v>-137</v>
      </c>
      <c r="BE743" s="5">
        <f>AD743-F743</f>
        <v>-132</v>
      </c>
      <c r="BF743" s="5">
        <f>AE743-G743</f>
        <v>-279.66666666666669</v>
      </c>
      <c r="BH743" s="5" t="e">
        <f>AG743-#REF!</f>
        <v>#REF!</v>
      </c>
      <c r="BJ743" s="5" t="e">
        <f>AI743-#REF!</f>
        <v>#REF!</v>
      </c>
      <c r="BL743" s="5" t="e">
        <f>AK743-#REF!</f>
        <v>#REF!</v>
      </c>
      <c r="BN743" s="5" t="e">
        <f>AM743-#REF!</f>
        <v>#REF!</v>
      </c>
      <c r="BP743" s="5" t="e">
        <f>AO743-#REF!</f>
        <v>#REF!</v>
      </c>
      <c r="BR743" s="5" t="e">
        <f>AQ743-#REF!</f>
        <v>#REF!</v>
      </c>
      <c r="BT743" s="5">
        <f>AS743-I743</f>
        <v>-200</v>
      </c>
      <c r="BV743" s="5">
        <f>AU743-K743</f>
        <v>-168</v>
      </c>
      <c r="BX743" s="5">
        <f>AW743-M743</f>
        <v>-131</v>
      </c>
      <c r="BZ743" s="5">
        <f>AY743-O743</f>
        <v>-114</v>
      </c>
      <c r="CB743" s="5">
        <f>BA743-Q743</f>
        <v>-94</v>
      </c>
    </row>
    <row r="744" spans="1:80" ht="30" customHeight="1" x14ac:dyDescent="0.25">
      <c r="A744" s="51" t="str">
        <f>A743</f>
        <v>6.1.1.2</v>
      </c>
      <c r="B744" s="79"/>
      <c r="C744" s="39" t="s">
        <v>58</v>
      </c>
      <c r="D744" s="13">
        <v>6.7959999999999994</v>
      </c>
      <c r="E744" s="13">
        <v>1.6066100000000001</v>
      </c>
      <c r="F744" s="13">
        <v>1.5566100000000003</v>
      </c>
      <c r="G744" s="13">
        <v>3.3197399999999999</v>
      </c>
      <c r="H744" s="13">
        <v>1.37019</v>
      </c>
      <c r="I744" s="13">
        <v>1.8846099999999999</v>
      </c>
      <c r="J744" s="13">
        <v>1.2337800000000003</v>
      </c>
      <c r="K744" s="13">
        <v>1.8369613499999999</v>
      </c>
      <c r="L744" s="13">
        <v>1.1029400000000011</v>
      </c>
      <c r="M744" s="13">
        <v>1.4393573437499998</v>
      </c>
      <c r="N744" s="13">
        <v>0.97303000000000139</v>
      </c>
      <c r="O744" s="13">
        <v>1.2538495276717556</v>
      </c>
      <c r="P744" s="13">
        <v>0.84246000000000176</v>
      </c>
      <c r="Q744" s="13">
        <v>1.0339709614805144</v>
      </c>
      <c r="R744" s="13">
        <v>0.8579978375570595</v>
      </c>
      <c r="S744" s="13" t="s">
        <v>464</v>
      </c>
      <c r="AB744" s="13"/>
      <c r="AC744" s="13"/>
      <c r="AD744" s="13"/>
      <c r="AE744" s="13"/>
      <c r="AF744" s="13">
        <v>76.787549999999996</v>
      </c>
      <c r="AG744" s="13">
        <v>76.787549999999996</v>
      </c>
      <c r="AH744" s="13">
        <v>62.078938733135622</v>
      </c>
      <c r="AI744" s="13">
        <v>63.999300000000005</v>
      </c>
      <c r="AJ744" s="13">
        <v>48.77555622305141</v>
      </c>
      <c r="AK744" s="13">
        <v>48.775556223051403</v>
      </c>
      <c r="AL744" s="13">
        <v>24.599402714911502</v>
      </c>
      <c r="AM744" s="13">
        <v>24.599402714911502</v>
      </c>
      <c r="AN744" s="13">
        <v>13.734773258029243</v>
      </c>
      <c r="AO744" s="13">
        <v>13.734773000000001</v>
      </c>
      <c r="AP744" s="13">
        <v>2.9617148114272922</v>
      </c>
      <c r="AQ744" s="13">
        <v>6.7959999999999994</v>
      </c>
      <c r="AR744" s="13">
        <v>2.8507148114272916</v>
      </c>
      <c r="AS744" s="13">
        <v>0</v>
      </c>
      <c r="AT744" s="13">
        <v>2.7425148114272915</v>
      </c>
      <c r="AU744" s="13">
        <v>0</v>
      </c>
      <c r="AV744" s="13">
        <v>2.637114811427292</v>
      </c>
      <c r="AW744" s="13">
        <v>0</v>
      </c>
      <c r="AX744" s="13">
        <v>2.5345148114272913</v>
      </c>
      <c r="AY744" s="13">
        <v>0</v>
      </c>
      <c r="AZ744" s="13">
        <v>2.4347148114272912</v>
      </c>
      <c r="BA744" s="13">
        <v>0</v>
      </c>
      <c r="BC744" s="5">
        <f>AB744-D744</f>
        <v>-6.7959999999999994</v>
      </c>
      <c r="BD744" s="5">
        <f>AC744-E744</f>
        <v>-1.6066100000000001</v>
      </c>
      <c r="BE744" s="5">
        <f>AD744-F744</f>
        <v>-1.5566100000000003</v>
      </c>
      <c r="BF744" s="5">
        <f>AE744-G744</f>
        <v>-3.3197399999999999</v>
      </c>
      <c r="BH744" s="5" t="e">
        <f>AG744-#REF!</f>
        <v>#REF!</v>
      </c>
      <c r="BJ744" s="5" t="e">
        <f>AI744-#REF!</f>
        <v>#REF!</v>
      </c>
      <c r="BL744" s="5" t="e">
        <f>AK744-#REF!</f>
        <v>#REF!</v>
      </c>
      <c r="BN744" s="5" t="e">
        <f>AM744-#REF!</f>
        <v>#REF!</v>
      </c>
      <c r="BP744" s="5" t="e">
        <f>AO744-#REF!</f>
        <v>#REF!</v>
      </c>
      <c r="BR744" s="5" t="e">
        <f>AQ744-#REF!</f>
        <v>#REF!</v>
      </c>
      <c r="BT744" s="5">
        <f>AS744-I744</f>
        <v>-1.8846099999999999</v>
      </c>
      <c r="BV744" s="5">
        <f>AU744-K744</f>
        <v>-1.8369613499999999</v>
      </c>
      <c r="BX744" s="5">
        <f>AW744-M744</f>
        <v>-1.4393573437499998</v>
      </c>
      <c r="BZ744" s="5">
        <f>AY744-O744</f>
        <v>-1.2538495276717556</v>
      </c>
      <c r="CB744" s="5">
        <f>BA744-Q744</f>
        <v>-1.0339709614805144</v>
      </c>
    </row>
    <row r="745" spans="1:80" ht="45" customHeight="1" x14ac:dyDescent="0.25">
      <c r="A745" s="50" t="s">
        <v>346</v>
      </c>
      <c r="B745" s="79" t="s">
        <v>31</v>
      </c>
      <c r="C745" s="39" t="s">
        <v>468</v>
      </c>
      <c r="D745" s="13">
        <v>0</v>
      </c>
      <c r="E745" s="13">
        <v>0</v>
      </c>
      <c r="F745" s="13">
        <v>0</v>
      </c>
      <c r="G745" s="13">
        <v>0</v>
      </c>
      <c r="H745" s="13">
        <v>0</v>
      </c>
      <c r="I745" s="13">
        <v>0</v>
      </c>
      <c r="J745" s="13">
        <v>0</v>
      </c>
      <c r="K745" s="13">
        <v>0</v>
      </c>
      <c r="L745" s="13">
        <v>0</v>
      </c>
      <c r="M745" s="13">
        <v>0</v>
      </c>
      <c r="N745" s="13">
        <v>0</v>
      </c>
      <c r="O745" s="13">
        <v>0</v>
      </c>
      <c r="P745" s="13">
        <v>0</v>
      </c>
      <c r="Q745" s="13">
        <v>0</v>
      </c>
      <c r="R745" s="13">
        <v>0</v>
      </c>
      <c r="S745" s="13" t="s">
        <v>464</v>
      </c>
      <c r="AB745" s="13">
        <v>2668</v>
      </c>
      <c r="AC745" s="13">
        <v>5592</v>
      </c>
      <c r="AD745" s="13">
        <v>6640</v>
      </c>
      <c r="AE745" s="13">
        <v>4966.666666666667</v>
      </c>
      <c r="AF745" s="13">
        <v>0</v>
      </c>
      <c r="AG745" s="13">
        <v>0</v>
      </c>
      <c r="AH745" s="13">
        <v>0</v>
      </c>
      <c r="AI745" s="13">
        <v>0</v>
      </c>
      <c r="AJ745" s="13">
        <v>0</v>
      </c>
      <c r="AK745" s="13">
        <v>0</v>
      </c>
      <c r="AL745" s="13">
        <v>0</v>
      </c>
      <c r="AM745" s="13">
        <v>0</v>
      </c>
      <c r="AN745" s="13">
        <v>0</v>
      </c>
      <c r="AO745" s="13">
        <v>0</v>
      </c>
      <c r="AP745" s="13">
        <v>0</v>
      </c>
      <c r="AQ745" s="13">
        <v>0</v>
      </c>
      <c r="AR745" s="13">
        <v>0</v>
      </c>
      <c r="AS745" s="13">
        <v>381</v>
      </c>
      <c r="AT745" s="13">
        <v>0</v>
      </c>
      <c r="AU745" s="13">
        <v>359</v>
      </c>
      <c r="AV745" s="13">
        <v>0</v>
      </c>
      <c r="AW745" s="13">
        <v>337</v>
      </c>
      <c r="AX745" s="13">
        <v>0</v>
      </c>
      <c r="AY745" s="13">
        <v>316</v>
      </c>
      <c r="AZ745" s="13">
        <v>0</v>
      </c>
      <c r="BA745" s="13">
        <v>295</v>
      </c>
      <c r="BC745" s="5">
        <f>AB745-D745</f>
        <v>2668</v>
      </c>
      <c r="BD745" s="5">
        <f>AC745-E745</f>
        <v>5592</v>
      </c>
      <c r="BE745" s="5">
        <f>AD745-F745</f>
        <v>6640</v>
      </c>
      <c r="BF745" s="5">
        <f>AE745-G745</f>
        <v>4966.666666666667</v>
      </c>
      <c r="BH745" s="5" t="e">
        <f>AG745-#REF!</f>
        <v>#REF!</v>
      </c>
      <c r="BJ745" s="5" t="e">
        <f>AI745-#REF!</f>
        <v>#REF!</v>
      </c>
      <c r="BL745" s="5" t="e">
        <f>AK745-#REF!</f>
        <v>#REF!</v>
      </c>
      <c r="BN745" s="5" t="e">
        <f>AM745-#REF!</f>
        <v>#REF!</v>
      </c>
      <c r="BP745" s="5" t="e">
        <f>AO745-#REF!</f>
        <v>#REF!</v>
      </c>
      <c r="BR745" s="5" t="e">
        <f>AQ745-#REF!</f>
        <v>#REF!</v>
      </c>
      <c r="BT745" s="5">
        <f>AS745-I745</f>
        <v>381</v>
      </c>
      <c r="BV745" s="5">
        <f>AU745-K745</f>
        <v>359</v>
      </c>
      <c r="BX745" s="5">
        <f>AW745-M745</f>
        <v>337</v>
      </c>
      <c r="BZ745" s="5">
        <f>AY745-O745</f>
        <v>316</v>
      </c>
      <c r="CB745" s="5">
        <f>BA745-Q745</f>
        <v>295</v>
      </c>
    </row>
    <row r="746" spans="1:80" ht="45" customHeight="1" x14ac:dyDescent="0.25">
      <c r="A746" s="51" t="str">
        <f>A745</f>
        <v>6.1.1.3</v>
      </c>
      <c r="B746" s="79"/>
      <c r="C746" s="39" t="s">
        <v>58</v>
      </c>
      <c r="D746" s="13">
        <v>0</v>
      </c>
      <c r="E746" s="13">
        <v>0</v>
      </c>
      <c r="F746" s="13">
        <v>0</v>
      </c>
      <c r="G746" s="13">
        <v>0</v>
      </c>
      <c r="H746" s="13">
        <v>0</v>
      </c>
      <c r="I746" s="13">
        <v>0</v>
      </c>
      <c r="J746" s="13">
        <v>0</v>
      </c>
      <c r="K746" s="13">
        <v>0</v>
      </c>
      <c r="L746" s="13">
        <v>0</v>
      </c>
      <c r="M746" s="13">
        <v>0</v>
      </c>
      <c r="N746" s="13">
        <v>0</v>
      </c>
      <c r="O746" s="13">
        <v>0</v>
      </c>
      <c r="P746" s="13">
        <v>0</v>
      </c>
      <c r="Q746" s="13">
        <v>0</v>
      </c>
      <c r="R746" s="13">
        <v>0</v>
      </c>
      <c r="S746" s="13" t="s">
        <v>464</v>
      </c>
      <c r="AB746" s="13">
        <v>27.660060000000001</v>
      </c>
      <c r="AC746" s="13">
        <v>65.53703999999999</v>
      </c>
      <c r="AD746" s="13">
        <v>82.228549999999998</v>
      </c>
      <c r="AE746" s="13">
        <v>58.475216666666661</v>
      </c>
      <c r="AF746" s="13">
        <v>0</v>
      </c>
      <c r="AG746" s="13">
        <v>0</v>
      </c>
      <c r="AH746" s="13">
        <v>0</v>
      </c>
      <c r="AI746" s="13">
        <v>0</v>
      </c>
      <c r="AJ746" s="13">
        <v>0</v>
      </c>
      <c r="AK746" s="13">
        <v>0</v>
      </c>
      <c r="AL746" s="13">
        <v>0</v>
      </c>
      <c r="AM746" s="13">
        <v>0</v>
      </c>
      <c r="AN746" s="13">
        <v>0</v>
      </c>
      <c r="AO746" s="13">
        <v>0</v>
      </c>
      <c r="AP746" s="13">
        <v>0</v>
      </c>
      <c r="AQ746" s="13">
        <v>0</v>
      </c>
      <c r="AR746" s="13">
        <v>0</v>
      </c>
      <c r="AS746" s="13">
        <v>3.81</v>
      </c>
      <c r="AT746" s="13">
        <v>0</v>
      </c>
      <c r="AU746" s="13">
        <v>3.7353999999999994</v>
      </c>
      <c r="AV746" s="13">
        <v>0</v>
      </c>
      <c r="AW746" s="13">
        <v>3.6659699999999997</v>
      </c>
      <c r="AX746" s="13">
        <v>0</v>
      </c>
      <c r="AY746" s="13">
        <v>3.5980700000000008</v>
      </c>
      <c r="AZ746" s="13">
        <v>0</v>
      </c>
      <c r="BA746" s="13">
        <v>3.531690000000002</v>
      </c>
      <c r="BC746" s="5">
        <f>AB746-D746</f>
        <v>27.660060000000001</v>
      </c>
      <c r="BD746" s="5">
        <f>AC746-E746</f>
        <v>65.53703999999999</v>
      </c>
      <c r="BE746" s="5">
        <f>AD746-F746</f>
        <v>82.228549999999998</v>
      </c>
      <c r="BF746" s="5">
        <f>AE746-G746</f>
        <v>58.475216666666661</v>
      </c>
      <c r="BH746" s="5" t="e">
        <f>AG746-#REF!</f>
        <v>#REF!</v>
      </c>
      <c r="BJ746" s="5" t="e">
        <f>AI746-#REF!</f>
        <v>#REF!</v>
      </c>
      <c r="BL746" s="5" t="e">
        <f>AK746-#REF!</f>
        <v>#REF!</v>
      </c>
      <c r="BN746" s="5" t="e">
        <f>AM746-#REF!</f>
        <v>#REF!</v>
      </c>
      <c r="BP746" s="5" t="e">
        <f>AO746-#REF!</f>
        <v>#REF!</v>
      </c>
      <c r="BR746" s="5" t="e">
        <f>AQ746-#REF!</f>
        <v>#REF!</v>
      </c>
      <c r="BT746" s="5">
        <f>AS746-I746</f>
        <v>3.81</v>
      </c>
      <c r="BV746" s="5">
        <f>AU746-K746</f>
        <v>3.7353999999999994</v>
      </c>
      <c r="BX746" s="5">
        <f>AW746-M746</f>
        <v>3.6659699999999997</v>
      </c>
      <c r="BZ746" s="5">
        <f>AY746-O746</f>
        <v>3.5980700000000008</v>
      </c>
      <c r="CB746" s="5">
        <f>BA746-Q746</f>
        <v>3.531690000000002</v>
      </c>
    </row>
    <row r="747" spans="1:80" ht="45" customHeight="1" x14ac:dyDescent="0.25">
      <c r="A747" s="50" t="s">
        <v>347</v>
      </c>
      <c r="B747" s="79" t="s">
        <v>33</v>
      </c>
      <c r="C747" s="39" t="s">
        <v>468</v>
      </c>
      <c r="D747" s="13">
        <v>23</v>
      </c>
      <c r="E747" s="13">
        <v>1653</v>
      </c>
      <c r="F747" s="13">
        <v>1779</v>
      </c>
      <c r="G747" s="13">
        <v>1151.6666666666667</v>
      </c>
      <c r="H747" s="13">
        <v>3232</v>
      </c>
      <c r="I747" s="13">
        <v>3090</v>
      </c>
      <c r="J747" s="13">
        <v>2206</v>
      </c>
      <c r="K747" s="13">
        <v>3073</v>
      </c>
      <c r="L747" s="13">
        <v>2179</v>
      </c>
      <c r="M747" s="13">
        <v>2408</v>
      </c>
      <c r="N747" s="13">
        <v>2154</v>
      </c>
      <c r="O747" s="13">
        <v>2107</v>
      </c>
      <c r="P747" s="13">
        <v>2128</v>
      </c>
      <c r="Q747" s="13">
        <v>1725</v>
      </c>
      <c r="R747" s="13">
        <v>1438</v>
      </c>
      <c r="S747" s="13" t="s">
        <v>464</v>
      </c>
      <c r="AB747" s="13"/>
      <c r="AC747" s="13"/>
      <c r="AD747" s="13"/>
      <c r="AE747" s="13"/>
      <c r="AF747" s="13">
        <v>298</v>
      </c>
      <c r="AG747" s="13">
        <v>298</v>
      </c>
      <c r="AH747" s="13">
        <v>278</v>
      </c>
      <c r="AI747" s="13">
        <v>278</v>
      </c>
      <c r="AJ747" s="13">
        <v>251</v>
      </c>
      <c r="AK747" s="13">
        <v>251</v>
      </c>
      <c r="AL747" s="13">
        <v>132</v>
      </c>
      <c r="AM747" s="13">
        <v>132</v>
      </c>
      <c r="AN747" s="13">
        <v>34</v>
      </c>
      <c r="AO747" s="13">
        <v>34</v>
      </c>
      <c r="AP747" s="13">
        <v>1095</v>
      </c>
      <c r="AQ747" s="13">
        <v>23</v>
      </c>
      <c r="AR747" s="13">
        <v>1025</v>
      </c>
      <c r="AS747" s="13">
        <v>549</v>
      </c>
      <c r="AT747" s="13">
        <v>952</v>
      </c>
      <c r="AU747" s="13">
        <v>536</v>
      </c>
      <c r="AV747" s="13">
        <v>882</v>
      </c>
      <c r="AW747" s="13">
        <v>524</v>
      </c>
      <c r="AX747" s="13">
        <v>813</v>
      </c>
      <c r="AY747" s="13">
        <v>512</v>
      </c>
      <c r="AZ747" s="13">
        <v>746</v>
      </c>
      <c r="BA747" s="13">
        <v>501</v>
      </c>
      <c r="BC747" s="5">
        <f>AB747-D747</f>
        <v>-23</v>
      </c>
      <c r="BD747" s="5">
        <f>AC747-E747</f>
        <v>-1653</v>
      </c>
      <c r="BE747" s="5">
        <f>AD747-F747</f>
        <v>-1779</v>
      </c>
      <c r="BF747" s="5">
        <f>AE747-G747</f>
        <v>-1151.6666666666667</v>
      </c>
      <c r="BH747" s="5" t="e">
        <f>AG747-#REF!</f>
        <v>#REF!</v>
      </c>
      <c r="BJ747" s="5" t="e">
        <f>AI747-#REF!</f>
        <v>#REF!</v>
      </c>
      <c r="BL747" s="5" t="e">
        <f>AK747-#REF!</f>
        <v>#REF!</v>
      </c>
      <c r="BN747" s="5" t="e">
        <f>AM747-#REF!</f>
        <v>#REF!</v>
      </c>
      <c r="BP747" s="5" t="e">
        <f>AO747-#REF!</f>
        <v>#REF!</v>
      </c>
      <c r="BR747" s="5" t="e">
        <f>AQ747-#REF!</f>
        <v>#REF!</v>
      </c>
      <c r="BT747" s="5">
        <f>AS747-I747</f>
        <v>-2541</v>
      </c>
      <c r="BV747" s="5">
        <f>AU747-K747</f>
        <v>-2537</v>
      </c>
      <c r="BX747" s="5">
        <f>AW747-M747</f>
        <v>-1884</v>
      </c>
      <c r="BZ747" s="5">
        <f>AY747-O747</f>
        <v>-1595</v>
      </c>
      <c r="CB747" s="5">
        <f>BA747-Q747</f>
        <v>-1224</v>
      </c>
    </row>
    <row r="748" spans="1:80" ht="45" customHeight="1" x14ac:dyDescent="0.25">
      <c r="A748" s="51" t="str">
        <f>A747</f>
        <v>6.1.1.4</v>
      </c>
      <c r="B748" s="79"/>
      <c r="C748" s="39" t="s">
        <v>58</v>
      </c>
      <c r="D748" s="13">
        <v>0.31594</v>
      </c>
      <c r="E748" s="13">
        <v>21.243319999999997</v>
      </c>
      <c r="F748" s="13">
        <v>22.176390000000001</v>
      </c>
      <c r="G748" s="13">
        <v>14.57855</v>
      </c>
      <c r="H748" s="13">
        <v>37.665679999999995</v>
      </c>
      <c r="I748" s="13">
        <v>33.703090000000003</v>
      </c>
      <c r="J748" s="13">
        <v>25.702489999999997</v>
      </c>
      <c r="K748" s="13">
        <v>33.793250631067956</v>
      </c>
      <c r="L748" s="13">
        <v>24.807469999999995</v>
      </c>
      <c r="M748" s="13">
        <v>26.48655964416038</v>
      </c>
      <c r="N748" s="13">
        <v>23.958599999999997</v>
      </c>
      <c r="O748" s="13">
        <v>23.176868406027939</v>
      </c>
      <c r="P748" s="13">
        <v>23.116579999999992</v>
      </c>
      <c r="Q748" s="13">
        <v>18.974975205122494</v>
      </c>
      <c r="R748" s="13">
        <v>15.817998073905166</v>
      </c>
      <c r="S748" s="13" t="s">
        <v>464</v>
      </c>
      <c r="AB748" s="13"/>
      <c r="AC748" s="13"/>
      <c r="AD748" s="13"/>
      <c r="AE748" s="13"/>
      <c r="AF748" s="13">
        <v>2.6819999999999999</v>
      </c>
      <c r="AG748" s="13">
        <v>2.6819999999999999</v>
      </c>
      <c r="AH748" s="13">
        <v>2.5</v>
      </c>
      <c r="AI748" s="13">
        <v>2.5</v>
      </c>
      <c r="AJ748" s="13">
        <v>2.2576637769485908</v>
      </c>
      <c r="AK748" s="13">
        <v>2.2576637769485908</v>
      </c>
      <c r="AL748" s="13">
        <v>1.1872972850885017</v>
      </c>
      <c r="AM748" s="13">
        <v>1.1872972850885017</v>
      </c>
      <c r="AN748" s="13">
        <v>0.47622674197075687</v>
      </c>
      <c r="AO748" s="13">
        <v>0.47622700000000001</v>
      </c>
      <c r="AP748" s="13">
        <v>11.993226741970759</v>
      </c>
      <c r="AQ748" s="13">
        <v>0.31594</v>
      </c>
      <c r="AR748" s="13">
        <v>10.859226741970751</v>
      </c>
      <c r="AS748" s="13">
        <v>6.1967369999999917</v>
      </c>
      <c r="AT748" s="13">
        <v>9.7534267419707454</v>
      </c>
      <c r="AU748" s="13">
        <v>5.235136999999991</v>
      </c>
      <c r="AV748" s="13">
        <v>8.6768267419707499</v>
      </c>
      <c r="AW748" s="13">
        <v>4.2923669999999952</v>
      </c>
      <c r="AX748" s="13">
        <v>7.6294267419707573</v>
      </c>
      <c r="AY748" s="13">
        <v>3.3708669999999934</v>
      </c>
      <c r="AZ748" s="13">
        <v>6.6112267419707571</v>
      </c>
      <c r="BA748" s="13">
        <v>2.470646999999996</v>
      </c>
      <c r="BC748" s="5">
        <f>AB748-D748</f>
        <v>-0.31594</v>
      </c>
      <c r="BD748" s="5">
        <f>AC748-E748</f>
        <v>-21.243319999999997</v>
      </c>
      <c r="BE748" s="5">
        <f>AD748-F748</f>
        <v>-22.176390000000001</v>
      </c>
      <c r="BF748" s="5">
        <f>AE748-G748</f>
        <v>-14.57855</v>
      </c>
      <c r="BH748" s="5" t="e">
        <f>AG748-#REF!</f>
        <v>#REF!</v>
      </c>
      <c r="BJ748" s="5" t="e">
        <f>AI748-#REF!</f>
        <v>#REF!</v>
      </c>
      <c r="BL748" s="5" t="e">
        <f>AK748-#REF!</f>
        <v>#REF!</v>
      </c>
      <c r="BN748" s="5" t="e">
        <f>AM748-#REF!</f>
        <v>#REF!</v>
      </c>
      <c r="BP748" s="5" t="e">
        <f>AO748-#REF!</f>
        <v>#REF!</v>
      </c>
      <c r="BR748" s="5" t="e">
        <f>AQ748-#REF!</f>
        <v>#REF!</v>
      </c>
      <c r="BT748" s="5">
        <f>AS748-I748</f>
        <v>-27.506353000000011</v>
      </c>
      <c r="BV748" s="5">
        <f>AU748-K748</f>
        <v>-28.558113631067965</v>
      </c>
      <c r="BX748" s="5">
        <f>AW748-M748</f>
        <v>-22.194192644160385</v>
      </c>
      <c r="BZ748" s="5">
        <f>AY748-O748</f>
        <v>-19.806001406027946</v>
      </c>
      <c r="CB748" s="5">
        <f>BA748-Q748</f>
        <v>-16.504328205122498</v>
      </c>
    </row>
    <row r="749" spans="1:80" s="26" customFormat="1" ht="75" customHeight="1" x14ac:dyDescent="0.25">
      <c r="A749" s="50" t="s">
        <v>349</v>
      </c>
      <c r="B749" s="79" t="s">
        <v>35</v>
      </c>
      <c r="C749" s="39" t="s">
        <v>468</v>
      </c>
      <c r="D749" s="13">
        <v>3948</v>
      </c>
      <c r="E749" s="13">
        <v>4719</v>
      </c>
      <c r="F749" s="13">
        <v>4973</v>
      </c>
      <c r="G749" s="13">
        <v>4546.666666666667</v>
      </c>
      <c r="H749" s="13">
        <v>3089</v>
      </c>
      <c r="I749" s="13">
        <v>3129</v>
      </c>
      <c r="J749" s="13">
        <v>3012</v>
      </c>
      <c r="K749" s="13">
        <v>2060</v>
      </c>
      <c r="L749" s="13">
        <v>2936</v>
      </c>
      <c r="M749" s="13">
        <v>1989</v>
      </c>
      <c r="N749" s="13">
        <v>2857</v>
      </c>
      <c r="O749" s="13">
        <v>1400</v>
      </c>
      <c r="P749" s="13">
        <v>2857</v>
      </c>
      <c r="Q749" s="13">
        <v>1375</v>
      </c>
      <c r="R749" s="13">
        <v>1375</v>
      </c>
      <c r="S749" s="13" t="s">
        <v>464</v>
      </c>
      <c r="AB749" s="13">
        <v>6532</v>
      </c>
      <c r="AC749" s="13">
        <v>6357</v>
      </c>
      <c r="AD749" s="13">
        <v>5624</v>
      </c>
      <c r="AE749" s="13">
        <v>6171</v>
      </c>
      <c r="AF749" s="13">
        <v>5149</v>
      </c>
      <c r="AG749" s="13">
        <v>5149</v>
      </c>
      <c r="AH749" s="13">
        <v>4984</v>
      </c>
      <c r="AI749" s="13">
        <v>4984</v>
      </c>
      <c r="AJ749" s="13">
        <v>5032</v>
      </c>
      <c r="AK749" s="13">
        <v>5032</v>
      </c>
      <c r="AL749" s="13">
        <v>4674</v>
      </c>
      <c r="AM749" s="13">
        <v>4674</v>
      </c>
      <c r="AN749" s="13">
        <v>4501</v>
      </c>
      <c r="AO749" s="13">
        <v>4225</v>
      </c>
      <c r="AP749" s="13">
        <v>3783</v>
      </c>
      <c r="AQ749" s="13">
        <v>3491</v>
      </c>
      <c r="AR749" s="13">
        <v>3686</v>
      </c>
      <c r="AS749" s="13">
        <v>3419</v>
      </c>
      <c r="AT749" s="13">
        <v>3589</v>
      </c>
      <c r="AU749" s="13">
        <v>3340</v>
      </c>
      <c r="AV749" s="13">
        <v>3492</v>
      </c>
      <c r="AW749" s="13">
        <v>3265</v>
      </c>
      <c r="AX749" s="13">
        <v>3395</v>
      </c>
      <c r="AY749" s="13">
        <v>3190</v>
      </c>
      <c r="AZ749" s="13">
        <v>3298</v>
      </c>
      <c r="BA749" s="13">
        <v>3126</v>
      </c>
      <c r="BC749" s="26">
        <f>AB749-D749</f>
        <v>2584</v>
      </c>
      <c r="BD749" s="26">
        <f>AC749-E749</f>
        <v>1638</v>
      </c>
      <c r="BE749" s="26">
        <f>AD749-F749</f>
        <v>651</v>
      </c>
      <c r="BF749" s="26">
        <f>AE749-G749</f>
        <v>1624.333333333333</v>
      </c>
      <c r="BH749" s="26" t="e">
        <f>AG749-#REF!</f>
        <v>#REF!</v>
      </c>
      <c r="BJ749" s="26" t="e">
        <f>AI749-#REF!</f>
        <v>#REF!</v>
      </c>
      <c r="BL749" s="26" t="e">
        <f>AK749-#REF!</f>
        <v>#REF!</v>
      </c>
      <c r="BN749" s="26" t="e">
        <f>AM749-#REF!</f>
        <v>#REF!</v>
      </c>
      <c r="BP749" s="26" t="e">
        <f>AO749-#REF!</f>
        <v>#REF!</v>
      </c>
      <c r="BR749" s="26" t="e">
        <f>AQ749-#REF!</f>
        <v>#REF!</v>
      </c>
      <c r="BT749" s="26">
        <f>AS749-I749</f>
        <v>290</v>
      </c>
      <c r="BV749" s="26">
        <f>AU749-K749</f>
        <v>1280</v>
      </c>
      <c r="BX749" s="26">
        <f>AW749-M749</f>
        <v>1276</v>
      </c>
      <c r="BZ749" s="26">
        <f>AY749-O749</f>
        <v>1790</v>
      </c>
      <c r="CB749" s="26">
        <f>BA749-Q749</f>
        <v>1751</v>
      </c>
    </row>
    <row r="750" spans="1:80" s="26" customFormat="1" ht="75" customHeight="1" x14ac:dyDescent="0.25">
      <c r="A750" s="51" t="str">
        <f>A749</f>
        <v>6.1.2</v>
      </c>
      <c r="B750" s="79"/>
      <c r="C750" s="39" t="s">
        <v>58</v>
      </c>
      <c r="D750" s="13">
        <v>46.42521</v>
      </c>
      <c r="E750" s="13">
        <v>55.999699999999997</v>
      </c>
      <c r="F750" s="13">
        <v>55.092469999999999</v>
      </c>
      <c r="G750" s="13">
        <v>52.505636666666668</v>
      </c>
      <c r="H750" s="13">
        <v>33.290399999999998</v>
      </c>
      <c r="I750" s="13">
        <v>34.418999999999997</v>
      </c>
      <c r="J750" s="13">
        <v>32.45814</v>
      </c>
      <c r="K750" s="13">
        <v>22.66</v>
      </c>
      <c r="L750" s="13">
        <v>31.647220000000001</v>
      </c>
      <c r="M750" s="13">
        <v>21.878999999999998</v>
      </c>
      <c r="N750" s="13">
        <v>30.79541</v>
      </c>
      <c r="O750" s="13">
        <v>15.399999999999999</v>
      </c>
      <c r="P750" s="13">
        <v>30.79541</v>
      </c>
      <c r="Q750" s="13">
        <v>15.125</v>
      </c>
      <c r="R750" s="13">
        <v>15.125</v>
      </c>
      <c r="S750" s="13" t="s">
        <v>464</v>
      </c>
      <c r="AB750" s="13">
        <v>72.187209999999993</v>
      </c>
      <c r="AC750" s="13">
        <v>72.22869</v>
      </c>
      <c r="AD750" s="13">
        <v>60.461199999999998</v>
      </c>
      <c r="AE750" s="13">
        <v>68.292366666666666</v>
      </c>
      <c r="AF750" s="13">
        <v>55.9148</v>
      </c>
      <c r="AG750" s="13">
        <v>55.9148</v>
      </c>
      <c r="AH750" s="13">
        <v>55.065640000000002</v>
      </c>
      <c r="AI750" s="13">
        <v>55.065640000000002</v>
      </c>
      <c r="AJ750" s="13">
        <v>54.744029999999995</v>
      </c>
      <c r="AK750" s="13">
        <v>54.744029999999995</v>
      </c>
      <c r="AL750" s="13">
        <v>49.523904000000002</v>
      </c>
      <c r="AM750" s="13">
        <v>49.523904000000002</v>
      </c>
      <c r="AN750" s="13">
        <v>40.622</v>
      </c>
      <c r="AO750" s="13">
        <v>43.229480000000002</v>
      </c>
      <c r="AP750" s="13">
        <v>37.44</v>
      </c>
      <c r="AQ750" s="13">
        <v>34.487336999999997</v>
      </c>
      <c r="AR750" s="13">
        <v>36.479999999999997</v>
      </c>
      <c r="AS750" s="13">
        <v>33.503799999999998</v>
      </c>
      <c r="AT750" s="13">
        <v>35.520000000000003</v>
      </c>
      <c r="AU750" s="13">
        <v>32.727800000000002</v>
      </c>
      <c r="AV750" s="13">
        <v>34.56</v>
      </c>
      <c r="AW750" s="13">
        <v>31.990600000000001</v>
      </c>
      <c r="AX750" s="13">
        <v>33.6</v>
      </c>
      <c r="AY750" s="13">
        <v>31.253399999999999</v>
      </c>
      <c r="AZ750" s="13">
        <v>32.64</v>
      </c>
      <c r="BA750" s="13">
        <v>30.6326</v>
      </c>
      <c r="BC750" s="26">
        <f>AB750-D750</f>
        <v>25.761999999999993</v>
      </c>
      <c r="BD750" s="26">
        <f>AC750-E750</f>
        <v>16.228990000000003</v>
      </c>
      <c r="BE750" s="26">
        <f>AD750-F750</f>
        <v>5.3687299999999993</v>
      </c>
      <c r="BF750" s="26">
        <f>AE750-G750</f>
        <v>15.786729999999999</v>
      </c>
      <c r="BH750" s="26" t="e">
        <f>AG750-#REF!</f>
        <v>#REF!</v>
      </c>
      <c r="BJ750" s="26" t="e">
        <f>AI750-#REF!</f>
        <v>#REF!</v>
      </c>
      <c r="BL750" s="26" t="e">
        <f>AK750-#REF!</f>
        <v>#REF!</v>
      </c>
      <c r="BN750" s="26" t="e">
        <f>AM750-#REF!</f>
        <v>#REF!</v>
      </c>
      <c r="BP750" s="26" t="e">
        <f>AO750-#REF!</f>
        <v>#REF!</v>
      </c>
      <c r="BR750" s="26" t="e">
        <f>AQ750-#REF!</f>
        <v>#REF!</v>
      </c>
      <c r="BT750" s="26">
        <f>AS750-I750</f>
        <v>-0.91519999999999868</v>
      </c>
      <c r="BV750" s="26">
        <f>AU750-K750</f>
        <v>10.067800000000002</v>
      </c>
      <c r="BX750" s="26">
        <f>AW750-M750</f>
        <v>10.111600000000003</v>
      </c>
      <c r="BZ750" s="26">
        <f>AY750-O750</f>
        <v>15.853400000000001</v>
      </c>
      <c r="CB750" s="26">
        <f>BA750-Q750</f>
        <v>15.5076</v>
      </c>
    </row>
    <row r="751" spans="1:80" ht="45" customHeight="1" x14ac:dyDescent="0.25">
      <c r="A751" s="50" t="s">
        <v>350</v>
      </c>
      <c r="B751" s="79" t="s">
        <v>27</v>
      </c>
      <c r="C751" s="39" t="s">
        <v>468</v>
      </c>
      <c r="D751" s="13">
        <v>1575</v>
      </c>
      <c r="E751" s="13">
        <v>92</v>
      </c>
      <c r="F751" s="13">
        <v>86</v>
      </c>
      <c r="G751" s="13">
        <v>584.33333333333337</v>
      </c>
      <c r="H751" s="13">
        <v>0</v>
      </c>
      <c r="I751" s="13">
        <v>0</v>
      </c>
      <c r="J751" s="13">
        <v>0</v>
      </c>
      <c r="K751" s="13">
        <v>0</v>
      </c>
      <c r="L751" s="13">
        <v>0</v>
      </c>
      <c r="M751" s="13">
        <v>0</v>
      </c>
      <c r="N751" s="13">
        <v>0</v>
      </c>
      <c r="O751" s="13">
        <v>0</v>
      </c>
      <c r="P751" s="13">
        <v>0</v>
      </c>
      <c r="Q751" s="13">
        <v>0</v>
      </c>
      <c r="R751" s="13">
        <v>0</v>
      </c>
      <c r="S751" s="13" t="s">
        <v>464</v>
      </c>
      <c r="AB751" s="13">
        <v>2221</v>
      </c>
      <c r="AC751" s="13">
        <v>2814</v>
      </c>
      <c r="AD751" s="13">
        <v>3216</v>
      </c>
      <c r="AE751" s="13">
        <v>2750.3333333333335</v>
      </c>
      <c r="AF751" s="13">
        <v>3335</v>
      </c>
      <c r="AG751" s="13">
        <v>3335</v>
      </c>
      <c r="AH751" s="13">
        <v>3056</v>
      </c>
      <c r="AI751" s="13">
        <v>3056</v>
      </c>
      <c r="AJ751" s="13">
        <v>3163</v>
      </c>
      <c r="AK751" s="13">
        <v>3163</v>
      </c>
      <c r="AL751" s="13">
        <v>3232</v>
      </c>
      <c r="AM751" s="13">
        <v>3232</v>
      </c>
      <c r="AN751" s="13">
        <v>475</v>
      </c>
      <c r="AO751" s="13">
        <v>3261</v>
      </c>
      <c r="AP751" s="13">
        <v>454</v>
      </c>
      <c r="AQ751" s="13">
        <v>1631</v>
      </c>
      <c r="AR751" s="13">
        <v>442</v>
      </c>
      <c r="AS751" s="13">
        <v>0</v>
      </c>
      <c r="AT751" s="13">
        <v>431</v>
      </c>
      <c r="AU751" s="13">
        <v>0</v>
      </c>
      <c r="AV751" s="13">
        <v>419</v>
      </c>
      <c r="AW751" s="13">
        <v>0</v>
      </c>
      <c r="AX751" s="13">
        <v>407</v>
      </c>
      <c r="AY751" s="13">
        <v>0</v>
      </c>
      <c r="AZ751" s="13">
        <v>396</v>
      </c>
      <c r="BA751" s="13">
        <v>0</v>
      </c>
      <c r="BC751" s="5">
        <f>AB751-D751</f>
        <v>646</v>
      </c>
      <c r="BD751" s="5">
        <f>AC751-E751</f>
        <v>2722</v>
      </c>
      <c r="BE751" s="5">
        <f>AD751-F751</f>
        <v>3130</v>
      </c>
      <c r="BF751" s="5">
        <f>AE751-G751</f>
        <v>2166</v>
      </c>
      <c r="BH751" s="5" t="e">
        <f>AG751-#REF!</f>
        <v>#REF!</v>
      </c>
      <c r="BJ751" s="5" t="e">
        <f>AI751-#REF!</f>
        <v>#REF!</v>
      </c>
      <c r="BL751" s="5" t="e">
        <f>AK751-#REF!</f>
        <v>#REF!</v>
      </c>
      <c r="BN751" s="5" t="e">
        <f>AM751-#REF!</f>
        <v>#REF!</v>
      </c>
      <c r="BP751" s="5" t="e">
        <f>AO751-#REF!</f>
        <v>#REF!</v>
      </c>
      <c r="BR751" s="5" t="e">
        <f>AQ751-#REF!</f>
        <v>#REF!</v>
      </c>
      <c r="BT751" s="5">
        <f>AS751-I751</f>
        <v>0</v>
      </c>
      <c r="BV751" s="5">
        <f>AU751-K751</f>
        <v>0</v>
      </c>
      <c r="BX751" s="5">
        <f>AW751-M751</f>
        <v>0</v>
      </c>
      <c r="BZ751" s="5">
        <f>AY751-O751</f>
        <v>0</v>
      </c>
      <c r="CB751" s="5">
        <f>BA751-Q751</f>
        <v>0</v>
      </c>
    </row>
    <row r="752" spans="1:80" ht="45" customHeight="1" x14ac:dyDescent="0.25">
      <c r="A752" s="51" t="str">
        <f>A751</f>
        <v>6.1.2.1</v>
      </c>
      <c r="B752" s="79"/>
      <c r="C752" s="39" t="s">
        <v>58</v>
      </c>
      <c r="D752" s="13">
        <v>16.619682000000001</v>
      </c>
      <c r="E752" s="13">
        <v>0.79717000000000005</v>
      </c>
      <c r="F752" s="13">
        <v>0.47858999999999996</v>
      </c>
      <c r="G752" s="13">
        <v>5.9651473333333342</v>
      </c>
      <c r="H752" s="13">
        <v>0</v>
      </c>
      <c r="I752" s="13">
        <v>0</v>
      </c>
      <c r="J752" s="13">
        <v>0</v>
      </c>
      <c r="K752" s="13">
        <v>0</v>
      </c>
      <c r="L752" s="13">
        <v>0</v>
      </c>
      <c r="M752" s="13">
        <v>0</v>
      </c>
      <c r="N752" s="13">
        <v>0</v>
      </c>
      <c r="O752" s="13">
        <v>0</v>
      </c>
      <c r="P752" s="13">
        <v>0</v>
      </c>
      <c r="Q752" s="13">
        <v>0</v>
      </c>
      <c r="R752" s="13">
        <v>0</v>
      </c>
      <c r="S752" s="13" t="s">
        <v>464</v>
      </c>
      <c r="AB752" s="13">
        <v>21.33671</v>
      </c>
      <c r="AC752" s="13">
        <v>29.124739999999999</v>
      </c>
      <c r="AD752" s="13">
        <v>33.36</v>
      </c>
      <c r="AE752" s="13">
        <v>27.940483333333333</v>
      </c>
      <c r="AF752" s="13">
        <v>34.587299999999999</v>
      </c>
      <c r="AG752" s="13">
        <v>34.587299999999999</v>
      </c>
      <c r="AH752" s="13">
        <v>31.665044000000044</v>
      </c>
      <c r="AI752" s="13">
        <v>31.665044000000044</v>
      </c>
      <c r="AJ752" s="13">
        <v>33.103630000000003</v>
      </c>
      <c r="AK752" s="13">
        <v>33.103630000000003</v>
      </c>
      <c r="AL752" s="13">
        <v>32.953104000000003</v>
      </c>
      <c r="AM752" s="13">
        <v>32.953104000000003</v>
      </c>
      <c r="AN752" s="13">
        <v>4.875</v>
      </c>
      <c r="AO752" s="13">
        <v>31.151040000000002</v>
      </c>
      <c r="AP752" s="13">
        <v>4.4930000000000003</v>
      </c>
      <c r="AQ752" s="13">
        <v>16.309999999999999</v>
      </c>
      <c r="AR752" s="13">
        <v>4.3780000000000001</v>
      </c>
      <c r="AS752" s="13">
        <v>0</v>
      </c>
      <c r="AT752" s="13">
        <v>4.2619999999999996</v>
      </c>
      <c r="AU752" s="13">
        <v>0</v>
      </c>
      <c r="AV752" s="13">
        <v>4.1470000000000002</v>
      </c>
      <c r="AW752" s="13">
        <v>0</v>
      </c>
      <c r="AX752" s="13">
        <v>4.032</v>
      </c>
      <c r="AY752" s="13">
        <v>0</v>
      </c>
      <c r="AZ752" s="13">
        <v>3.9169999999999998</v>
      </c>
      <c r="BA752" s="13">
        <v>0</v>
      </c>
      <c r="BC752" s="5">
        <f>AB752-D752</f>
        <v>4.7170279999999991</v>
      </c>
      <c r="BD752" s="5">
        <f>AC752-E752</f>
        <v>28.327569999999998</v>
      </c>
      <c r="BE752" s="5">
        <f>AD752-F752</f>
        <v>32.881410000000002</v>
      </c>
      <c r="BF752" s="5">
        <f>AE752-G752</f>
        <v>21.975335999999999</v>
      </c>
      <c r="BH752" s="5" t="e">
        <f>AG752-#REF!</f>
        <v>#REF!</v>
      </c>
      <c r="BJ752" s="5" t="e">
        <f>AI752-#REF!</f>
        <v>#REF!</v>
      </c>
      <c r="BL752" s="5" t="e">
        <f>AK752-#REF!</f>
        <v>#REF!</v>
      </c>
      <c r="BN752" s="5" t="e">
        <f>AM752-#REF!</f>
        <v>#REF!</v>
      </c>
      <c r="BP752" s="5" t="e">
        <f>AO752-#REF!</f>
        <v>#REF!</v>
      </c>
      <c r="BR752" s="5" t="e">
        <f>AQ752-#REF!</f>
        <v>#REF!</v>
      </c>
      <c r="BT752" s="5">
        <f>AS752-I752</f>
        <v>0</v>
      </c>
      <c r="BV752" s="5">
        <f>AU752-K752</f>
        <v>0</v>
      </c>
      <c r="BX752" s="5">
        <f>AW752-M752</f>
        <v>0</v>
      </c>
      <c r="BZ752" s="5">
        <f>AY752-O752</f>
        <v>0</v>
      </c>
      <c r="CB752" s="5">
        <f>BA752-Q752</f>
        <v>0</v>
      </c>
    </row>
    <row r="753" spans="1:80" ht="30" customHeight="1" x14ac:dyDescent="0.25">
      <c r="A753" s="50" t="s">
        <v>351</v>
      </c>
      <c r="B753" s="79" t="s">
        <v>29</v>
      </c>
      <c r="C753" s="39" t="s">
        <v>468</v>
      </c>
      <c r="D753" s="13">
        <v>209</v>
      </c>
      <c r="E753" s="13">
        <v>228</v>
      </c>
      <c r="F753" s="13">
        <v>264</v>
      </c>
      <c r="G753" s="13">
        <v>233.66666666666666</v>
      </c>
      <c r="H753" s="13">
        <v>339</v>
      </c>
      <c r="I753" s="13">
        <v>161</v>
      </c>
      <c r="J753" s="13">
        <v>339</v>
      </c>
      <c r="K753" s="13">
        <v>106</v>
      </c>
      <c r="L753" s="13">
        <v>339</v>
      </c>
      <c r="M753" s="13">
        <v>102</v>
      </c>
      <c r="N753" s="13">
        <v>339</v>
      </c>
      <c r="O753" s="13">
        <v>72</v>
      </c>
      <c r="P753" s="13">
        <v>339</v>
      </c>
      <c r="Q753" s="13">
        <v>71</v>
      </c>
      <c r="R753" s="13">
        <v>71</v>
      </c>
      <c r="S753" s="13" t="s">
        <v>464</v>
      </c>
      <c r="AB753" s="13"/>
      <c r="AC753" s="13"/>
      <c r="AD753" s="13"/>
      <c r="AE753" s="13"/>
      <c r="AF753" s="13">
        <v>1743</v>
      </c>
      <c r="AG753" s="13">
        <v>1743</v>
      </c>
      <c r="AH753" s="13">
        <v>1839</v>
      </c>
      <c r="AI753" s="13">
        <v>1839</v>
      </c>
      <c r="AJ753" s="13">
        <v>1795</v>
      </c>
      <c r="AK753" s="13">
        <v>1795</v>
      </c>
      <c r="AL753" s="13">
        <v>1372</v>
      </c>
      <c r="AM753" s="13">
        <v>1372</v>
      </c>
      <c r="AN753" s="13">
        <v>1162</v>
      </c>
      <c r="AO753" s="13">
        <v>924</v>
      </c>
      <c r="AP753" s="13">
        <v>1110</v>
      </c>
      <c r="AQ753" s="13">
        <v>381</v>
      </c>
      <c r="AR753" s="13">
        <v>1082</v>
      </c>
      <c r="AS753" s="13"/>
      <c r="AT753" s="13">
        <v>1054</v>
      </c>
      <c r="AU753" s="13">
        <v>0</v>
      </c>
      <c r="AV753" s="13">
        <v>1026</v>
      </c>
      <c r="AW753" s="13">
        <v>0</v>
      </c>
      <c r="AX753" s="13">
        <v>998</v>
      </c>
      <c r="AY753" s="13">
        <v>0</v>
      </c>
      <c r="AZ753" s="13">
        <v>969</v>
      </c>
      <c r="BA753" s="13">
        <v>0</v>
      </c>
      <c r="BC753" s="5">
        <f>AB753-D753</f>
        <v>-209</v>
      </c>
      <c r="BD753" s="5">
        <f>AC753-E753</f>
        <v>-228</v>
      </c>
      <c r="BE753" s="5">
        <f>AD753-F753</f>
        <v>-264</v>
      </c>
      <c r="BF753" s="5">
        <f>AE753-G753</f>
        <v>-233.66666666666666</v>
      </c>
      <c r="BH753" s="5" t="e">
        <f>AG753-#REF!</f>
        <v>#REF!</v>
      </c>
      <c r="BJ753" s="5" t="e">
        <f>AI753-#REF!</f>
        <v>#REF!</v>
      </c>
      <c r="BL753" s="5" t="e">
        <f>AK753-#REF!</f>
        <v>#REF!</v>
      </c>
      <c r="BN753" s="5" t="e">
        <f>AM753-#REF!</f>
        <v>#REF!</v>
      </c>
      <c r="BP753" s="5" t="e">
        <f>AO753-#REF!</f>
        <v>#REF!</v>
      </c>
      <c r="BR753" s="5" t="e">
        <f>AQ753-#REF!</f>
        <v>#REF!</v>
      </c>
      <c r="BT753" s="5">
        <f>AS753-I753</f>
        <v>-161</v>
      </c>
      <c r="BV753" s="5">
        <f>AU753-K753</f>
        <v>-106</v>
      </c>
      <c r="BX753" s="5">
        <f>AW753-M753</f>
        <v>-102</v>
      </c>
      <c r="BZ753" s="5">
        <f>AY753-O753</f>
        <v>-72</v>
      </c>
      <c r="CB753" s="5">
        <f>BA753-Q753</f>
        <v>-71</v>
      </c>
    </row>
    <row r="754" spans="1:80" ht="30" customHeight="1" x14ac:dyDescent="0.25">
      <c r="A754" s="51" t="str">
        <f>A753</f>
        <v>6.1.2.2</v>
      </c>
      <c r="B754" s="79"/>
      <c r="C754" s="39" t="s">
        <v>58</v>
      </c>
      <c r="D754" s="13">
        <v>2.6408299999999998</v>
      </c>
      <c r="E754" s="13">
        <v>3.1289199999999999</v>
      </c>
      <c r="F754" s="13">
        <v>2.5819999999999999</v>
      </c>
      <c r="G754" s="13">
        <v>2.7839166666666664</v>
      </c>
      <c r="H754" s="13">
        <v>3.6534300000000002</v>
      </c>
      <c r="I754" s="13">
        <v>1.7709999999999999</v>
      </c>
      <c r="J754" s="13">
        <v>3.6531600000000002</v>
      </c>
      <c r="K754" s="13">
        <v>1.1659999999999999</v>
      </c>
      <c r="L754" s="13">
        <v>3.6540900000000001</v>
      </c>
      <c r="M754" s="13">
        <v>1.1219999999999999</v>
      </c>
      <c r="N754" s="13">
        <v>3.6534300000000002</v>
      </c>
      <c r="O754" s="13">
        <v>0.79199999999999993</v>
      </c>
      <c r="P754" s="13">
        <v>3.6534300000000002</v>
      </c>
      <c r="Q754" s="13">
        <v>0.78099999999999992</v>
      </c>
      <c r="R754" s="13">
        <v>0.78099999999999992</v>
      </c>
      <c r="S754" s="13" t="s">
        <v>464</v>
      </c>
      <c r="AB754" s="13"/>
      <c r="AC754" s="13"/>
      <c r="AD754" s="13"/>
      <c r="AE754" s="13"/>
      <c r="AF754" s="13">
        <v>20.688500000000001</v>
      </c>
      <c r="AG754" s="13">
        <v>20.688500000000001</v>
      </c>
      <c r="AH754" s="13">
        <v>22.583512666666625</v>
      </c>
      <c r="AI754" s="13">
        <v>22.583512666666625</v>
      </c>
      <c r="AJ754" s="13">
        <v>20.961027340823964</v>
      </c>
      <c r="AK754" s="13">
        <v>20.961027340823964</v>
      </c>
      <c r="AL754" s="13">
        <v>15.681870543117743</v>
      </c>
      <c r="AM754" s="13">
        <v>15.681870543117743</v>
      </c>
      <c r="AN754" s="13">
        <v>11.62</v>
      </c>
      <c r="AO754" s="13">
        <v>11.522500000000001</v>
      </c>
      <c r="AP754" s="13">
        <v>11.1</v>
      </c>
      <c r="AQ754" s="13">
        <v>3.81</v>
      </c>
      <c r="AR754" s="13">
        <v>10.82</v>
      </c>
      <c r="AS754" s="13"/>
      <c r="AT754" s="13">
        <v>10.54</v>
      </c>
      <c r="AU754" s="13">
        <v>0</v>
      </c>
      <c r="AV754" s="13">
        <v>10.26</v>
      </c>
      <c r="AW754" s="13">
        <v>0</v>
      </c>
      <c r="AX754" s="13">
        <v>9.98</v>
      </c>
      <c r="AY754" s="13">
        <v>0</v>
      </c>
      <c r="AZ754" s="13">
        <v>9.69</v>
      </c>
      <c r="BA754" s="13">
        <v>0</v>
      </c>
      <c r="BC754" s="5">
        <f>AB754-D754</f>
        <v>-2.6408299999999998</v>
      </c>
      <c r="BD754" s="5">
        <f>AC754-E754</f>
        <v>-3.1289199999999999</v>
      </c>
      <c r="BE754" s="5">
        <f>AD754-F754</f>
        <v>-2.5819999999999999</v>
      </c>
      <c r="BF754" s="5">
        <f>AE754-G754</f>
        <v>-2.7839166666666664</v>
      </c>
      <c r="BH754" s="5" t="e">
        <f>AG754-#REF!</f>
        <v>#REF!</v>
      </c>
      <c r="BJ754" s="5" t="e">
        <f>AI754-#REF!</f>
        <v>#REF!</v>
      </c>
      <c r="BL754" s="5" t="e">
        <f>AK754-#REF!</f>
        <v>#REF!</v>
      </c>
      <c r="BN754" s="5" t="e">
        <f>AM754-#REF!</f>
        <v>#REF!</v>
      </c>
      <c r="BP754" s="5" t="e">
        <f>AO754-#REF!</f>
        <v>#REF!</v>
      </c>
      <c r="BR754" s="5" t="e">
        <f>AQ754-#REF!</f>
        <v>#REF!</v>
      </c>
      <c r="BT754" s="5">
        <f>AS754-I754</f>
        <v>-1.7709999999999999</v>
      </c>
      <c r="BV754" s="5">
        <f>AU754-K754</f>
        <v>-1.1659999999999999</v>
      </c>
      <c r="BX754" s="5">
        <f>AW754-M754</f>
        <v>-1.1219999999999999</v>
      </c>
      <c r="BZ754" s="5">
        <f>AY754-O754</f>
        <v>-0.79199999999999993</v>
      </c>
      <c r="CB754" s="5">
        <f>BA754-Q754</f>
        <v>-0.78099999999999992</v>
      </c>
    </row>
    <row r="755" spans="1:80" ht="45" customHeight="1" x14ac:dyDescent="0.25">
      <c r="A755" s="50" t="s">
        <v>352</v>
      </c>
      <c r="B755" s="79" t="s">
        <v>31</v>
      </c>
      <c r="C755" s="39" t="s">
        <v>468</v>
      </c>
      <c r="D755" s="13">
        <v>0</v>
      </c>
      <c r="E755" s="13">
        <v>0</v>
      </c>
      <c r="F755" s="13">
        <v>0</v>
      </c>
      <c r="G755" s="13">
        <v>0</v>
      </c>
      <c r="H755" s="13">
        <v>0</v>
      </c>
      <c r="I755" s="13">
        <v>0</v>
      </c>
      <c r="J755" s="13">
        <v>0</v>
      </c>
      <c r="K755" s="13">
        <v>0</v>
      </c>
      <c r="L755" s="13">
        <v>0</v>
      </c>
      <c r="M755" s="13">
        <v>0</v>
      </c>
      <c r="N755" s="13">
        <v>0</v>
      </c>
      <c r="O755" s="13">
        <v>0</v>
      </c>
      <c r="P755" s="13">
        <v>0</v>
      </c>
      <c r="Q755" s="13">
        <v>0</v>
      </c>
      <c r="R755" s="13">
        <v>0</v>
      </c>
      <c r="S755" s="13" t="s">
        <v>464</v>
      </c>
      <c r="AB755" s="13">
        <v>4311</v>
      </c>
      <c r="AC755" s="13">
        <v>3543</v>
      </c>
      <c r="AD755" s="13">
        <v>2408</v>
      </c>
      <c r="AE755" s="13">
        <v>3420.6666666666665</v>
      </c>
      <c r="AF755" s="13">
        <v>0</v>
      </c>
      <c r="AG755" s="13">
        <v>0</v>
      </c>
      <c r="AH755" s="13">
        <v>0</v>
      </c>
      <c r="AI755" s="13">
        <v>0</v>
      </c>
      <c r="AJ755" s="13">
        <v>0</v>
      </c>
      <c r="AK755" s="13">
        <v>0</v>
      </c>
      <c r="AL755" s="13">
        <v>0</v>
      </c>
      <c r="AM755" s="13">
        <v>0</v>
      </c>
      <c r="AN755" s="13">
        <v>0</v>
      </c>
      <c r="AO755" s="13">
        <v>0</v>
      </c>
      <c r="AP755" s="13">
        <v>0</v>
      </c>
      <c r="AQ755" s="13">
        <v>381</v>
      </c>
      <c r="AR755" s="13">
        <v>0</v>
      </c>
      <c r="AS755" s="13">
        <v>746</v>
      </c>
      <c r="AT755" s="13">
        <v>0</v>
      </c>
      <c r="AU755" s="13">
        <v>729</v>
      </c>
      <c r="AV755" s="13">
        <v>0</v>
      </c>
      <c r="AW755" s="13">
        <v>713</v>
      </c>
      <c r="AX755" s="13">
        <v>0</v>
      </c>
      <c r="AY755" s="13">
        <v>697</v>
      </c>
      <c r="AZ755" s="13">
        <v>0</v>
      </c>
      <c r="BA755" s="13">
        <v>683</v>
      </c>
      <c r="BC755" s="5">
        <f>AB755-D755</f>
        <v>4311</v>
      </c>
      <c r="BD755" s="5">
        <f>AC755-E755</f>
        <v>3543</v>
      </c>
      <c r="BE755" s="5">
        <f>AD755-F755</f>
        <v>2408</v>
      </c>
      <c r="BF755" s="5">
        <f>AE755-G755</f>
        <v>3420.6666666666665</v>
      </c>
      <c r="BH755" s="5" t="e">
        <f>AG755-#REF!</f>
        <v>#REF!</v>
      </c>
      <c r="BJ755" s="5" t="e">
        <f>AI755-#REF!</f>
        <v>#REF!</v>
      </c>
      <c r="BL755" s="5" t="e">
        <f>AK755-#REF!</f>
        <v>#REF!</v>
      </c>
      <c r="BN755" s="5" t="e">
        <f>AM755-#REF!</f>
        <v>#REF!</v>
      </c>
      <c r="BP755" s="5" t="e">
        <f>AO755-#REF!</f>
        <v>#REF!</v>
      </c>
      <c r="BR755" s="5" t="e">
        <f>AQ755-#REF!</f>
        <v>#REF!</v>
      </c>
      <c r="BT755" s="5">
        <f>AS755-I755</f>
        <v>746</v>
      </c>
      <c r="BV755" s="5">
        <f>AU755-K755</f>
        <v>729</v>
      </c>
      <c r="BX755" s="5">
        <f>AW755-M755</f>
        <v>713</v>
      </c>
      <c r="BZ755" s="5">
        <f>AY755-O755</f>
        <v>697</v>
      </c>
      <c r="CB755" s="5">
        <f>BA755-Q755</f>
        <v>683</v>
      </c>
    </row>
    <row r="756" spans="1:80" ht="45" customHeight="1" x14ac:dyDescent="0.25">
      <c r="A756" s="51" t="str">
        <f>A755</f>
        <v>6.1.2.3</v>
      </c>
      <c r="B756" s="79"/>
      <c r="C756" s="39" t="s">
        <v>58</v>
      </c>
      <c r="D756" s="13">
        <v>0</v>
      </c>
      <c r="E756" s="13">
        <v>0</v>
      </c>
      <c r="F756" s="13">
        <v>0</v>
      </c>
      <c r="G756" s="13">
        <v>0</v>
      </c>
      <c r="H756" s="13">
        <v>0</v>
      </c>
      <c r="I756" s="13">
        <v>0</v>
      </c>
      <c r="J756" s="13">
        <v>0</v>
      </c>
      <c r="K756" s="13">
        <v>0</v>
      </c>
      <c r="L756" s="13">
        <v>0</v>
      </c>
      <c r="M756" s="13">
        <v>0</v>
      </c>
      <c r="N756" s="13">
        <v>0</v>
      </c>
      <c r="O756" s="13">
        <v>0</v>
      </c>
      <c r="P756" s="13">
        <v>0</v>
      </c>
      <c r="Q756" s="13">
        <v>0</v>
      </c>
      <c r="R756" s="13">
        <v>0</v>
      </c>
      <c r="S756" s="13" t="s">
        <v>464</v>
      </c>
      <c r="AB756" s="13">
        <v>50.850499999999997</v>
      </c>
      <c r="AC756" s="13">
        <v>43.103949999999998</v>
      </c>
      <c r="AD756" s="13">
        <v>27.101199999999999</v>
      </c>
      <c r="AE756" s="13">
        <v>40.351883333333326</v>
      </c>
      <c r="AF756" s="13">
        <v>0</v>
      </c>
      <c r="AG756" s="13">
        <v>0</v>
      </c>
      <c r="AH756" s="13">
        <v>0</v>
      </c>
      <c r="AI756" s="13">
        <v>0</v>
      </c>
      <c r="AJ756" s="13">
        <v>0</v>
      </c>
      <c r="AK756" s="13">
        <v>0</v>
      </c>
      <c r="AL756" s="13">
        <v>0</v>
      </c>
      <c r="AM756" s="13">
        <v>0</v>
      </c>
      <c r="AN756" s="13">
        <v>0</v>
      </c>
      <c r="AO756" s="13">
        <v>0</v>
      </c>
      <c r="AP756" s="13">
        <v>0</v>
      </c>
      <c r="AQ756" s="13">
        <v>3.81</v>
      </c>
      <c r="AR756" s="13">
        <v>0</v>
      </c>
      <c r="AS756" s="13">
        <v>7.46</v>
      </c>
      <c r="AT756" s="13">
        <v>0</v>
      </c>
      <c r="AU756" s="13">
        <v>6.9429999999999996</v>
      </c>
      <c r="AV756" s="13">
        <v>0</v>
      </c>
      <c r="AW756" s="13">
        <v>6.79</v>
      </c>
      <c r="AX756" s="13">
        <v>0</v>
      </c>
      <c r="AY756" s="13">
        <v>6.6379999999999999</v>
      </c>
      <c r="AZ756" s="13">
        <v>0</v>
      </c>
      <c r="BA756" s="13">
        <v>6.5049999999999999</v>
      </c>
      <c r="BC756" s="5">
        <f>AB756-D756</f>
        <v>50.850499999999997</v>
      </c>
      <c r="BD756" s="5">
        <f>AC756-E756</f>
        <v>43.103949999999998</v>
      </c>
      <c r="BE756" s="5">
        <f>AD756-F756</f>
        <v>27.101199999999999</v>
      </c>
      <c r="BF756" s="5">
        <f>AE756-G756</f>
        <v>40.351883333333326</v>
      </c>
      <c r="BH756" s="5" t="e">
        <f>AG756-#REF!</f>
        <v>#REF!</v>
      </c>
      <c r="BJ756" s="5" t="e">
        <f>AI756-#REF!</f>
        <v>#REF!</v>
      </c>
      <c r="BL756" s="5" t="e">
        <f>AK756-#REF!</f>
        <v>#REF!</v>
      </c>
      <c r="BN756" s="5" t="e">
        <f>AM756-#REF!</f>
        <v>#REF!</v>
      </c>
      <c r="BP756" s="5" t="e">
        <f>AO756-#REF!</f>
        <v>#REF!</v>
      </c>
      <c r="BR756" s="5" t="e">
        <f>AQ756-#REF!</f>
        <v>#REF!</v>
      </c>
      <c r="BT756" s="5">
        <f>AS756-I756</f>
        <v>7.46</v>
      </c>
      <c r="BV756" s="5">
        <f>AU756-K756</f>
        <v>6.9429999999999996</v>
      </c>
      <c r="BX756" s="5">
        <f>AW756-M756</f>
        <v>6.79</v>
      </c>
      <c r="BZ756" s="5">
        <f>AY756-O756</f>
        <v>6.6379999999999999</v>
      </c>
      <c r="CB756" s="5">
        <f>BA756-Q756</f>
        <v>6.5049999999999999</v>
      </c>
    </row>
    <row r="757" spans="1:80" ht="45" customHeight="1" x14ac:dyDescent="0.25">
      <c r="A757" s="50" t="s">
        <v>353</v>
      </c>
      <c r="B757" s="79" t="s">
        <v>33</v>
      </c>
      <c r="C757" s="39" t="s">
        <v>468</v>
      </c>
      <c r="D757" s="13">
        <v>2164</v>
      </c>
      <c r="E757" s="13">
        <v>4399</v>
      </c>
      <c r="F757" s="13">
        <v>4623</v>
      </c>
      <c r="G757" s="13">
        <v>3728.6666666666665</v>
      </c>
      <c r="H757" s="13">
        <v>2750</v>
      </c>
      <c r="I757" s="13">
        <v>2968</v>
      </c>
      <c r="J757" s="13">
        <v>2673</v>
      </c>
      <c r="K757" s="13">
        <v>1954</v>
      </c>
      <c r="L757" s="13">
        <v>2597</v>
      </c>
      <c r="M757" s="13">
        <v>1887</v>
      </c>
      <c r="N757" s="13">
        <v>2518</v>
      </c>
      <c r="O757" s="13">
        <v>1328</v>
      </c>
      <c r="P757" s="13">
        <v>2518</v>
      </c>
      <c r="Q757" s="13">
        <v>1304</v>
      </c>
      <c r="R757" s="13">
        <v>1304</v>
      </c>
      <c r="S757" s="13" t="s">
        <v>464</v>
      </c>
      <c r="AB757" s="13"/>
      <c r="AC757" s="13"/>
      <c r="AD757" s="13"/>
      <c r="AE757" s="13"/>
      <c r="AF757" s="13">
        <v>71</v>
      </c>
      <c r="AG757" s="13">
        <v>71</v>
      </c>
      <c r="AH757" s="13">
        <v>89</v>
      </c>
      <c r="AI757" s="13">
        <v>89</v>
      </c>
      <c r="AJ757" s="13">
        <v>74</v>
      </c>
      <c r="AK757" s="13">
        <v>74</v>
      </c>
      <c r="AL757" s="13">
        <v>70</v>
      </c>
      <c r="AM757" s="13">
        <v>70</v>
      </c>
      <c r="AN757" s="13">
        <v>2322</v>
      </c>
      <c r="AO757" s="13">
        <v>40</v>
      </c>
      <c r="AP757" s="13">
        <v>2219</v>
      </c>
      <c r="AQ757" s="13">
        <v>1098</v>
      </c>
      <c r="AR757" s="13">
        <v>2162</v>
      </c>
      <c r="AS757" s="13">
        <v>2673</v>
      </c>
      <c r="AT757" s="13">
        <v>2104</v>
      </c>
      <c r="AU757" s="13">
        <v>2611</v>
      </c>
      <c r="AV757" s="13">
        <v>2047</v>
      </c>
      <c r="AW757" s="13">
        <v>2552</v>
      </c>
      <c r="AX757" s="13">
        <v>1990</v>
      </c>
      <c r="AY757" s="13">
        <v>2493</v>
      </c>
      <c r="AZ757" s="13">
        <v>1933</v>
      </c>
      <c r="BA757" s="13">
        <v>2443</v>
      </c>
      <c r="BC757" s="5">
        <f>AB757-D757</f>
        <v>-2164</v>
      </c>
      <c r="BD757" s="5">
        <f>AC757-E757</f>
        <v>-4399</v>
      </c>
      <c r="BE757" s="5">
        <f>AD757-F757</f>
        <v>-4623</v>
      </c>
      <c r="BF757" s="5">
        <f>AE757-G757</f>
        <v>-3728.6666666666665</v>
      </c>
      <c r="BH757" s="5" t="e">
        <f>AG757-#REF!</f>
        <v>#REF!</v>
      </c>
      <c r="BJ757" s="5" t="e">
        <f>AI757-#REF!</f>
        <v>#REF!</v>
      </c>
      <c r="BL757" s="5" t="e">
        <f>AK757-#REF!</f>
        <v>#REF!</v>
      </c>
      <c r="BN757" s="5" t="e">
        <f>AM757-#REF!</f>
        <v>#REF!</v>
      </c>
      <c r="BP757" s="5" t="e">
        <f>AO757-#REF!</f>
        <v>#REF!</v>
      </c>
      <c r="BR757" s="5" t="e">
        <f>AQ757-#REF!</f>
        <v>#REF!</v>
      </c>
      <c r="BT757" s="5">
        <f>AS757-I757</f>
        <v>-295</v>
      </c>
      <c r="BV757" s="5">
        <f>AU757-K757</f>
        <v>657</v>
      </c>
      <c r="BX757" s="5">
        <f>AW757-M757</f>
        <v>665</v>
      </c>
      <c r="BZ757" s="5">
        <f>AY757-O757</f>
        <v>1165</v>
      </c>
      <c r="CB757" s="5">
        <f>BA757-Q757</f>
        <v>1139</v>
      </c>
    </row>
    <row r="758" spans="1:80" ht="45" customHeight="1" x14ac:dyDescent="0.25">
      <c r="A758" s="51" t="str">
        <f>A757</f>
        <v>6.1.2.4</v>
      </c>
      <c r="B758" s="79"/>
      <c r="C758" s="39" t="s">
        <v>58</v>
      </c>
      <c r="D758" s="13">
        <v>27.164697999999998</v>
      </c>
      <c r="E758" s="13">
        <v>52.073609999999995</v>
      </c>
      <c r="F758" s="13">
        <v>52.031880000000001</v>
      </c>
      <c r="G758" s="13">
        <v>43.756572666666663</v>
      </c>
      <c r="H758" s="13">
        <v>29.636969999999998</v>
      </c>
      <c r="I758" s="13">
        <v>32.647999999999996</v>
      </c>
      <c r="J758" s="13">
        <v>28.80498</v>
      </c>
      <c r="K758" s="13">
        <v>21.494</v>
      </c>
      <c r="L758" s="13">
        <v>27.993130000000001</v>
      </c>
      <c r="M758" s="13">
        <v>20.756999999999998</v>
      </c>
      <c r="N758" s="13">
        <v>27.14198</v>
      </c>
      <c r="O758" s="13">
        <v>14.607999999999999</v>
      </c>
      <c r="P758" s="13">
        <v>27.14198</v>
      </c>
      <c r="Q758" s="13">
        <v>14.343999999999999</v>
      </c>
      <c r="R758" s="13">
        <v>14.343999999999999</v>
      </c>
      <c r="S758" s="13" t="s">
        <v>464</v>
      </c>
      <c r="AB758" s="13"/>
      <c r="AC758" s="13"/>
      <c r="AD758" s="13"/>
      <c r="AE758" s="13"/>
      <c r="AF758" s="13">
        <v>0.6389999999999999</v>
      </c>
      <c r="AG758" s="13">
        <v>0.6389999999999999</v>
      </c>
      <c r="AH758" s="13">
        <v>0.81708333333333338</v>
      </c>
      <c r="AI758" s="13">
        <v>0.81708333333333338</v>
      </c>
      <c r="AJ758" s="13">
        <v>0.67937265917602996</v>
      </c>
      <c r="AK758" s="13">
        <v>0.67937265917602996</v>
      </c>
      <c r="AL758" s="13">
        <v>0.88892945688225544</v>
      </c>
      <c r="AM758" s="13">
        <v>0.88892945688225544</v>
      </c>
      <c r="AN758" s="13">
        <v>24.127000000000002</v>
      </c>
      <c r="AO758" s="13">
        <v>0.55593999999999999</v>
      </c>
      <c r="AP758" s="13">
        <v>21.846999999999994</v>
      </c>
      <c r="AQ758" s="13">
        <v>10.557336999999997</v>
      </c>
      <c r="AR758" s="13">
        <v>21.281999999999996</v>
      </c>
      <c r="AS758" s="13">
        <v>26.043799999999997</v>
      </c>
      <c r="AT758" s="13">
        <v>20.718000000000004</v>
      </c>
      <c r="AU758" s="13">
        <v>25.784800000000004</v>
      </c>
      <c r="AV758" s="13">
        <v>20.153000000000006</v>
      </c>
      <c r="AW758" s="13">
        <v>25.200600000000001</v>
      </c>
      <c r="AX758" s="13">
        <v>19.588000000000001</v>
      </c>
      <c r="AY758" s="13">
        <v>24.615400000000001</v>
      </c>
      <c r="AZ758" s="13">
        <v>19.033000000000001</v>
      </c>
      <c r="BA758" s="13">
        <v>24.127600000000001</v>
      </c>
      <c r="BC758" s="5">
        <f>AB758-D758</f>
        <v>-27.164697999999998</v>
      </c>
      <c r="BD758" s="5">
        <f>AC758-E758</f>
        <v>-52.073609999999995</v>
      </c>
      <c r="BE758" s="5">
        <f>AD758-F758</f>
        <v>-52.031880000000001</v>
      </c>
      <c r="BF758" s="5">
        <f>AE758-G758</f>
        <v>-43.756572666666663</v>
      </c>
      <c r="BH758" s="5" t="e">
        <f>AG758-#REF!</f>
        <v>#REF!</v>
      </c>
      <c r="BJ758" s="5" t="e">
        <f>AI758-#REF!</f>
        <v>#REF!</v>
      </c>
      <c r="BL758" s="5" t="e">
        <f>AK758-#REF!</f>
        <v>#REF!</v>
      </c>
      <c r="BN758" s="5" t="e">
        <f>AM758-#REF!</f>
        <v>#REF!</v>
      </c>
      <c r="BP758" s="5" t="e">
        <f>AO758-#REF!</f>
        <v>#REF!</v>
      </c>
      <c r="BR758" s="5" t="e">
        <f>AQ758-#REF!</f>
        <v>#REF!</v>
      </c>
      <c r="BT758" s="5">
        <f>AS758-I758</f>
        <v>-6.6041999999999987</v>
      </c>
      <c r="BV758" s="5">
        <f>AU758-K758</f>
        <v>4.2908000000000044</v>
      </c>
      <c r="BX758" s="5">
        <f>AW758-M758</f>
        <v>4.4436000000000035</v>
      </c>
      <c r="BZ758" s="5">
        <f>AY758-O758</f>
        <v>10.007400000000002</v>
      </c>
      <c r="CB758" s="5">
        <f>BA758-Q758</f>
        <v>9.7836000000000016</v>
      </c>
    </row>
    <row r="759" spans="1:80" ht="60" customHeight="1" x14ac:dyDescent="0.25">
      <c r="A759" s="50" t="s">
        <v>354</v>
      </c>
      <c r="B759" s="79" t="s">
        <v>41</v>
      </c>
      <c r="C759" s="39" t="s">
        <v>468</v>
      </c>
      <c r="D759" s="13">
        <v>2858</v>
      </c>
      <c r="E759" s="13">
        <v>4591</v>
      </c>
      <c r="F759" s="13">
        <v>3613</v>
      </c>
      <c r="G759" s="13">
        <v>3687.3333333333335</v>
      </c>
      <c r="H759" s="13">
        <v>4120</v>
      </c>
      <c r="I759" s="13">
        <v>3178</v>
      </c>
      <c r="J759" s="13">
        <v>3044</v>
      </c>
      <c r="K759" s="13">
        <v>2762</v>
      </c>
      <c r="L759" s="13">
        <v>2966</v>
      </c>
      <c r="M759" s="13">
        <v>2307</v>
      </c>
      <c r="N759" s="13">
        <v>2888</v>
      </c>
      <c r="O759" s="13">
        <v>1802</v>
      </c>
      <c r="P759" s="13">
        <v>2888</v>
      </c>
      <c r="Q759" s="13">
        <v>1678</v>
      </c>
      <c r="R759" s="13">
        <v>1398</v>
      </c>
      <c r="S759" s="13" t="s">
        <v>464</v>
      </c>
      <c r="AB759" s="13">
        <v>3461</v>
      </c>
      <c r="AC759" s="13">
        <v>4754</v>
      </c>
      <c r="AD759" s="13">
        <v>5666</v>
      </c>
      <c r="AE759" s="13">
        <v>4627</v>
      </c>
      <c r="AF759" s="13">
        <v>5238</v>
      </c>
      <c r="AG759" s="13">
        <v>5238</v>
      </c>
      <c r="AH759" s="13">
        <v>5024</v>
      </c>
      <c r="AI759" s="13">
        <v>5024</v>
      </c>
      <c r="AJ759" s="13">
        <v>5418</v>
      </c>
      <c r="AK759" s="13">
        <v>5418</v>
      </c>
      <c r="AL759" s="13">
        <v>4727</v>
      </c>
      <c r="AM759" s="13">
        <v>4727</v>
      </c>
      <c r="AN759" s="13">
        <v>4081</v>
      </c>
      <c r="AO759" s="13">
        <v>4519</v>
      </c>
      <c r="AP759" s="13">
        <v>3900</v>
      </c>
      <c r="AQ759" s="13">
        <v>3545</v>
      </c>
      <c r="AR759" s="13">
        <v>3800</v>
      </c>
      <c r="AS759" s="13">
        <v>3454</v>
      </c>
      <c r="AT759" s="13">
        <v>3700</v>
      </c>
      <c r="AU759" s="13">
        <v>3374</v>
      </c>
      <c r="AV759" s="13">
        <v>3600</v>
      </c>
      <c r="AW759" s="13">
        <v>3298</v>
      </c>
      <c r="AX759" s="13">
        <v>3500</v>
      </c>
      <c r="AY759" s="13">
        <v>3222</v>
      </c>
      <c r="AZ759" s="13">
        <v>3400</v>
      </c>
      <c r="BA759" s="13">
        <v>3158</v>
      </c>
      <c r="BC759" s="5">
        <f>AB759-D759</f>
        <v>603</v>
      </c>
      <c r="BD759" s="5">
        <f>AC759-E759</f>
        <v>163</v>
      </c>
      <c r="BE759" s="5">
        <f>AD759-F759</f>
        <v>2053</v>
      </c>
      <c r="BF759" s="5">
        <f>AE759-G759</f>
        <v>939.66666666666652</v>
      </c>
      <c r="BH759" s="5" t="e">
        <f>AG759-#REF!</f>
        <v>#REF!</v>
      </c>
      <c r="BJ759" s="5" t="e">
        <f>AI759-#REF!</f>
        <v>#REF!</v>
      </c>
      <c r="BL759" s="5" t="e">
        <f>AK759-#REF!</f>
        <v>#REF!</v>
      </c>
      <c r="BN759" s="5" t="e">
        <f>AM759-#REF!</f>
        <v>#REF!</v>
      </c>
      <c r="BP759" s="5" t="e">
        <f>AO759-#REF!</f>
        <v>#REF!</v>
      </c>
      <c r="BR759" s="5" t="e">
        <f>AQ759-#REF!</f>
        <v>#REF!</v>
      </c>
      <c r="BT759" s="5">
        <f>AS759-I759</f>
        <v>276</v>
      </c>
      <c r="BV759" s="5">
        <f>AU759-K759</f>
        <v>612</v>
      </c>
      <c r="BX759" s="5">
        <f>AW759-M759</f>
        <v>991</v>
      </c>
      <c r="BZ759" s="5">
        <f>AY759-O759</f>
        <v>1420</v>
      </c>
      <c r="CB759" s="5">
        <f>BA759-Q759</f>
        <v>1480</v>
      </c>
    </row>
    <row r="760" spans="1:80" ht="60" customHeight="1" x14ac:dyDescent="0.25">
      <c r="A760" s="51" t="str">
        <f>A759</f>
        <v>6.1.3</v>
      </c>
      <c r="B760" s="79"/>
      <c r="C760" s="39" t="s">
        <v>58</v>
      </c>
      <c r="D760" s="13">
        <v>31.407990000000002</v>
      </c>
      <c r="E760" s="13">
        <v>55.043199999999999</v>
      </c>
      <c r="F760" s="13">
        <v>43.103270000000002</v>
      </c>
      <c r="G760" s="13">
        <v>43.184730000000002</v>
      </c>
      <c r="H760" s="13">
        <v>45.39</v>
      </c>
      <c r="I760" s="13">
        <v>34.376488018932044</v>
      </c>
      <c r="J760" s="13">
        <v>33.484000000000002</v>
      </c>
      <c r="K760" s="13">
        <v>30.364294993157575</v>
      </c>
      <c r="L760" s="13">
        <v>32.625999999999998</v>
      </c>
      <c r="M760" s="13">
        <v>25.374199054210681</v>
      </c>
      <c r="N760" s="13">
        <v>31.768000000000001</v>
      </c>
      <c r="O760" s="13">
        <v>19.821771767096688</v>
      </c>
      <c r="P760" s="13">
        <v>31.768000000000001</v>
      </c>
      <c r="Q760" s="13">
        <v>18.45795025514078</v>
      </c>
      <c r="R760" s="13">
        <v>15.37799622781972</v>
      </c>
      <c r="S760" s="13" t="s">
        <v>464</v>
      </c>
      <c r="AB760" s="13">
        <v>31.934999999999999</v>
      </c>
      <c r="AC760" s="13">
        <v>48.890230000000003</v>
      </c>
      <c r="AD760" s="13">
        <v>61.090449999999997</v>
      </c>
      <c r="AE760" s="13">
        <v>47.30522666666667</v>
      </c>
      <c r="AF760" s="13">
        <v>56.426650000000002</v>
      </c>
      <c r="AG760" s="13">
        <v>56.426650000000002</v>
      </c>
      <c r="AH760" s="13">
        <v>55.82891</v>
      </c>
      <c r="AI760" s="13">
        <v>55.82891</v>
      </c>
      <c r="AJ760" s="13">
        <v>58.67859</v>
      </c>
      <c r="AK760" s="13">
        <v>58.67859</v>
      </c>
      <c r="AL760" s="13">
        <v>49.7436048</v>
      </c>
      <c r="AM760" s="13">
        <v>49.7436048</v>
      </c>
      <c r="AN760" s="13">
        <v>42.760340000000006</v>
      </c>
      <c r="AO760" s="13">
        <v>46.863510000000005</v>
      </c>
      <c r="AP760" s="13">
        <v>39</v>
      </c>
      <c r="AQ760" s="13">
        <v>35.191160000000004</v>
      </c>
      <c r="AR760" s="13">
        <v>38</v>
      </c>
      <c r="AS760" s="13">
        <v>34.54</v>
      </c>
      <c r="AT760" s="13">
        <v>37</v>
      </c>
      <c r="AU760" s="13">
        <v>33.74</v>
      </c>
      <c r="AV760" s="13">
        <v>36</v>
      </c>
      <c r="AW760" s="13">
        <v>32.980000000000004</v>
      </c>
      <c r="AX760" s="13">
        <v>35</v>
      </c>
      <c r="AY760" s="13">
        <v>32.22</v>
      </c>
      <c r="AZ760" s="13">
        <v>34</v>
      </c>
      <c r="BA760" s="13">
        <v>31.580000000000002</v>
      </c>
      <c r="BC760" s="5">
        <f>AB760-D760</f>
        <v>0.52700999999999709</v>
      </c>
      <c r="BD760" s="5">
        <f>AC760-E760</f>
        <v>-6.1529699999999963</v>
      </c>
      <c r="BE760" s="5">
        <f>AD760-F760</f>
        <v>17.987179999999995</v>
      </c>
      <c r="BF760" s="5">
        <f>AE760-G760</f>
        <v>4.1204966666666678</v>
      </c>
      <c r="BH760" s="5" t="e">
        <f>AG760-#REF!</f>
        <v>#REF!</v>
      </c>
      <c r="BJ760" s="5" t="e">
        <f>AI760-#REF!</f>
        <v>#REF!</v>
      </c>
      <c r="BL760" s="5" t="e">
        <f>AK760-#REF!</f>
        <v>#REF!</v>
      </c>
      <c r="BN760" s="5" t="e">
        <f>AM760-#REF!</f>
        <v>#REF!</v>
      </c>
      <c r="BP760" s="5" t="e">
        <f>AO760-#REF!</f>
        <v>#REF!</v>
      </c>
      <c r="BR760" s="5" t="e">
        <f>AQ760-#REF!</f>
        <v>#REF!</v>
      </c>
      <c r="BT760" s="5">
        <f>AS760-I760</f>
        <v>0.1635119810679555</v>
      </c>
      <c r="BV760" s="5">
        <f>AU760-K760</f>
        <v>3.375705006842427</v>
      </c>
      <c r="BX760" s="5">
        <f>AW760-M760</f>
        <v>7.6058009457893228</v>
      </c>
      <c r="BZ760" s="5">
        <f>AY760-O760</f>
        <v>12.39822823290331</v>
      </c>
      <c r="CB760" s="5">
        <f>BA760-Q760</f>
        <v>13.122049744859222</v>
      </c>
    </row>
    <row r="761" spans="1:80" ht="45" customHeight="1" x14ac:dyDescent="0.25">
      <c r="A761" s="50" t="s">
        <v>355</v>
      </c>
      <c r="B761" s="79" t="s">
        <v>27</v>
      </c>
      <c r="C761" s="39" t="s">
        <v>468</v>
      </c>
      <c r="D761" s="13">
        <v>1776</v>
      </c>
      <c r="E761" s="13">
        <v>133</v>
      </c>
      <c r="F761" s="13">
        <v>131</v>
      </c>
      <c r="G761" s="13">
        <v>676.66666666666663</v>
      </c>
      <c r="H761" s="13">
        <v>0</v>
      </c>
      <c r="I761" s="13">
        <v>0</v>
      </c>
      <c r="J761" s="13">
        <v>0</v>
      </c>
      <c r="K761" s="13">
        <v>0</v>
      </c>
      <c r="L761" s="13">
        <v>0</v>
      </c>
      <c r="M761" s="13">
        <v>0</v>
      </c>
      <c r="N761" s="13">
        <v>0</v>
      </c>
      <c r="O761" s="13">
        <v>0</v>
      </c>
      <c r="P761" s="13">
        <v>0</v>
      </c>
      <c r="Q761" s="13">
        <v>0</v>
      </c>
      <c r="R761" s="13">
        <v>0</v>
      </c>
      <c r="S761" s="13" t="s">
        <v>464</v>
      </c>
      <c r="AB761" s="13">
        <v>2108</v>
      </c>
      <c r="AC761" s="13">
        <v>2334</v>
      </c>
      <c r="AD761" s="13">
        <v>3114</v>
      </c>
      <c r="AE761" s="13">
        <v>2518.6666666666665</v>
      </c>
      <c r="AF761" s="13">
        <v>3284</v>
      </c>
      <c r="AG761" s="13">
        <v>3284</v>
      </c>
      <c r="AH761" s="13">
        <v>3135</v>
      </c>
      <c r="AI761" s="13">
        <v>3135</v>
      </c>
      <c r="AJ761" s="13">
        <v>3473</v>
      </c>
      <c r="AK761" s="13">
        <v>3473</v>
      </c>
      <c r="AL761" s="13">
        <v>3181</v>
      </c>
      <c r="AM761" s="13">
        <v>3181</v>
      </c>
      <c r="AN761" s="13">
        <v>799</v>
      </c>
      <c r="AO761" s="13">
        <v>3142</v>
      </c>
      <c r="AP761" s="13">
        <v>468</v>
      </c>
      <c r="AQ761" s="13">
        <v>2022</v>
      </c>
      <c r="AR761" s="13">
        <v>451</v>
      </c>
      <c r="AS761" s="13">
        <v>0</v>
      </c>
      <c r="AT761" s="13">
        <v>440</v>
      </c>
      <c r="AU761" s="13">
        <v>0</v>
      </c>
      <c r="AV761" s="13">
        <v>427</v>
      </c>
      <c r="AW761" s="13">
        <v>0</v>
      </c>
      <c r="AX761" s="13">
        <v>415</v>
      </c>
      <c r="AY761" s="13">
        <v>0</v>
      </c>
      <c r="AZ761" s="13">
        <v>404</v>
      </c>
      <c r="BA761" s="13">
        <v>0</v>
      </c>
      <c r="BC761" s="5">
        <f>AB761-D761</f>
        <v>332</v>
      </c>
      <c r="BD761" s="5">
        <f>AC761-E761</f>
        <v>2201</v>
      </c>
      <c r="BE761" s="5">
        <f>AD761-F761</f>
        <v>2983</v>
      </c>
      <c r="BF761" s="5">
        <f>AE761-G761</f>
        <v>1842</v>
      </c>
      <c r="BH761" s="5" t="e">
        <f>AG761-#REF!</f>
        <v>#REF!</v>
      </c>
      <c r="BJ761" s="5" t="e">
        <f>AI761-#REF!</f>
        <v>#REF!</v>
      </c>
      <c r="BL761" s="5" t="e">
        <f>AK761-#REF!</f>
        <v>#REF!</v>
      </c>
      <c r="BN761" s="5" t="e">
        <f>AM761-#REF!</f>
        <v>#REF!</v>
      </c>
      <c r="BP761" s="5" t="e">
        <f>AO761-#REF!</f>
        <v>#REF!</v>
      </c>
      <c r="BR761" s="5" t="e">
        <f>AQ761-#REF!</f>
        <v>#REF!</v>
      </c>
      <c r="BT761" s="5">
        <f>AS761-I761</f>
        <v>0</v>
      </c>
      <c r="BV761" s="5">
        <f>AU761-K761</f>
        <v>0</v>
      </c>
      <c r="BX761" s="5">
        <f>AW761-M761</f>
        <v>0</v>
      </c>
      <c r="BZ761" s="5">
        <f>AY761-O761</f>
        <v>0</v>
      </c>
      <c r="CB761" s="5">
        <f>BA761-Q761</f>
        <v>0</v>
      </c>
    </row>
    <row r="762" spans="1:80" ht="45" customHeight="1" x14ac:dyDescent="0.25">
      <c r="A762" s="51" t="str">
        <f>A761</f>
        <v>6.1.3.1</v>
      </c>
      <c r="B762" s="79"/>
      <c r="C762" s="39" t="s">
        <v>58</v>
      </c>
      <c r="D762" s="13">
        <v>18.632490000000001</v>
      </c>
      <c r="E762" s="13">
        <v>1.0596999999999994</v>
      </c>
      <c r="F762" s="13">
        <v>0.80635999999999597</v>
      </c>
      <c r="G762" s="13">
        <v>6.8202600000000002</v>
      </c>
      <c r="H762" s="13">
        <v>0</v>
      </c>
      <c r="I762" s="13">
        <v>0</v>
      </c>
      <c r="J762" s="13">
        <v>0</v>
      </c>
      <c r="K762" s="13">
        <v>0</v>
      </c>
      <c r="L762" s="13">
        <v>0</v>
      </c>
      <c r="M762" s="13">
        <v>0</v>
      </c>
      <c r="N762" s="13">
        <v>0</v>
      </c>
      <c r="O762" s="13">
        <v>0</v>
      </c>
      <c r="P762" s="13">
        <v>0</v>
      </c>
      <c r="Q762" s="13">
        <v>0</v>
      </c>
      <c r="R762" s="13">
        <v>0</v>
      </c>
      <c r="S762" s="13" t="s">
        <v>464</v>
      </c>
      <c r="AB762" s="13">
        <v>19.327179999999998</v>
      </c>
      <c r="AC762" s="13">
        <v>23.16479</v>
      </c>
      <c r="AD762" s="13">
        <v>31.676749999999998</v>
      </c>
      <c r="AE762" s="13">
        <v>24.722906666666663</v>
      </c>
      <c r="AF762" s="13">
        <v>33.592210000000001</v>
      </c>
      <c r="AG762" s="13">
        <v>33.592210000000001</v>
      </c>
      <c r="AH762" s="13">
        <v>33.295310000000015</v>
      </c>
      <c r="AI762" s="13">
        <v>33.295310000000015</v>
      </c>
      <c r="AJ762" s="13">
        <v>35.744489999999999</v>
      </c>
      <c r="AK762" s="13">
        <v>35.744489999999999</v>
      </c>
      <c r="AL762" s="13">
        <v>32.363604799999997</v>
      </c>
      <c r="AM762" s="13">
        <v>32.363604799999997</v>
      </c>
      <c r="AN762" s="13">
        <v>7.7572815533980579</v>
      </c>
      <c r="AO762" s="13">
        <v>30.780210000000011</v>
      </c>
      <c r="AP762" s="13">
        <v>4.8079999999999998</v>
      </c>
      <c r="AQ762" s="13">
        <v>19.908619999999999</v>
      </c>
      <c r="AR762" s="13">
        <v>4.6840000000000002</v>
      </c>
      <c r="AS762" s="13">
        <v>0</v>
      </c>
      <c r="AT762" s="13">
        <v>4.5599999999999996</v>
      </c>
      <c r="AU762" s="13">
        <v>0</v>
      </c>
      <c r="AV762" s="13">
        <v>4.4370000000000003</v>
      </c>
      <c r="AW762" s="13">
        <v>0</v>
      </c>
      <c r="AX762" s="13">
        <v>4.3140000000000001</v>
      </c>
      <c r="AY762" s="13">
        <v>0</v>
      </c>
      <c r="AZ762" s="13">
        <v>4.1909999999999998</v>
      </c>
      <c r="BA762" s="13">
        <v>0</v>
      </c>
      <c r="BC762" s="5">
        <f>AB762-D762</f>
        <v>0.69468999999999781</v>
      </c>
      <c r="BD762" s="5">
        <f>AC762-E762</f>
        <v>22.105090000000001</v>
      </c>
      <c r="BE762" s="5">
        <f>AD762-F762</f>
        <v>30.870390000000004</v>
      </c>
      <c r="BF762" s="5">
        <f>AE762-G762</f>
        <v>17.902646666666662</v>
      </c>
      <c r="BH762" s="5" t="e">
        <f>AG762-#REF!</f>
        <v>#REF!</v>
      </c>
      <c r="BJ762" s="5" t="e">
        <f>AI762-#REF!</f>
        <v>#REF!</v>
      </c>
      <c r="BL762" s="5" t="e">
        <f>AK762-#REF!</f>
        <v>#REF!</v>
      </c>
      <c r="BN762" s="5" t="e">
        <f>AM762-#REF!</f>
        <v>#REF!</v>
      </c>
      <c r="BP762" s="5" t="e">
        <f>AO762-#REF!</f>
        <v>#REF!</v>
      </c>
      <c r="BR762" s="5" t="e">
        <f>AQ762-#REF!</f>
        <v>#REF!</v>
      </c>
      <c r="BT762" s="5">
        <f>AS762-I762</f>
        <v>0</v>
      </c>
      <c r="BV762" s="5">
        <f>AU762-K762</f>
        <v>0</v>
      </c>
      <c r="BX762" s="5">
        <f>AW762-M762</f>
        <v>0</v>
      </c>
      <c r="BZ762" s="5">
        <f>AY762-O762</f>
        <v>0</v>
      </c>
      <c r="CB762" s="5">
        <f>BA762-Q762</f>
        <v>0</v>
      </c>
    </row>
    <row r="763" spans="1:80" ht="30" customHeight="1" x14ac:dyDescent="0.25">
      <c r="A763" s="50" t="s">
        <v>356</v>
      </c>
      <c r="B763" s="79" t="s">
        <v>29</v>
      </c>
      <c r="C763" s="39" t="s">
        <v>468</v>
      </c>
      <c r="D763" s="13">
        <v>624</v>
      </c>
      <c r="E763" s="13">
        <v>236</v>
      </c>
      <c r="F763" s="13">
        <v>196</v>
      </c>
      <c r="G763" s="13">
        <v>355.33333333333331</v>
      </c>
      <c r="H763" s="13">
        <v>344</v>
      </c>
      <c r="I763" s="13">
        <v>193</v>
      </c>
      <c r="J763" s="13">
        <v>344</v>
      </c>
      <c r="K763" s="13">
        <v>143</v>
      </c>
      <c r="L763" s="13">
        <v>344</v>
      </c>
      <c r="M763" s="13">
        <v>119</v>
      </c>
      <c r="N763" s="13">
        <v>344</v>
      </c>
      <c r="O763" s="13">
        <v>92</v>
      </c>
      <c r="P763" s="13">
        <v>344</v>
      </c>
      <c r="Q763" s="13">
        <v>87</v>
      </c>
      <c r="R763" s="13">
        <v>72</v>
      </c>
      <c r="S763" s="13" t="s">
        <v>464</v>
      </c>
      <c r="AB763" s="13"/>
      <c r="AC763" s="13"/>
      <c r="AD763" s="13"/>
      <c r="AE763" s="13"/>
      <c r="AF763" s="13">
        <v>1866</v>
      </c>
      <c r="AG763" s="13">
        <v>1866</v>
      </c>
      <c r="AH763" s="13">
        <v>1795</v>
      </c>
      <c r="AI763" s="13">
        <v>1795</v>
      </c>
      <c r="AJ763" s="13">
        <v>1870</v>
      </c>
      <c r="AK763" s="13">
        <v>1870</v>
      </c>
      <c r="AL763" s="13">
        <v>1378</v>
      </c>
      <c r="AM763" s="13">
        <v>1378</v>
      </c>
      <c r="AN763" s="13">
        <v>2021</v>
      </c>
      <c r="AO763" s="13">
        <v>1331</v>
      </c>
      <c r="AP763" s="13">
        <v>1143</v>
      </c>
      <c r="AQ763" s="13">
        <v>951</v>
      </c>
      <c r="AR763" s="13">
        <v>1114</v>
      </c>
      <c r="AS763" s="13">
        <v>0</v>
      </c>
      <c r="AT763" s="13">
        <v>1086</v>
      </c>
      <c r="AU763" s="13">
        <v>0</v>
      </c>
      <c r="AV763" s="13">
        <v>1057</v>
      </c>
      <c r="AW763" s="13">
        <v>0</v>
      </c>
      <c r="AX763" s="13">
        <v>1028</v>
      </c>
      <c r="AY763" s="13">
        <v>0</v>
      </c>
      <c r="AZ763" s="13">
        <v>998</v>
      </c>
      <c r="BA763" s="13">
        <v>0</v>
      </c>
      <c r="BC763" s="5">
        <f>AB763-D763</f>
        <v>-624</v>
      </c>
      <c r="BD763" s="5">
        <f>AC763-E763</f>
        <v>-236</v>
      </c>
      <c r="BE763" s="5">
        <f>AD763-F763</f>
        <v>-196</v>
      </c>
      <c r="BF763" s="5">
        <f>AE763-G763</f>
        <v>-355.33333333333331</v>
      </c>
      <c r="BH763" s="5" t="e">
        <f>AG763-#REF!</f>
        <v>#REF!</v>
      </c>
      <c r="BJ763" s="5" t="e">
        <f>AI763-#REF!</f>
        <v>#REF!</v>
      </c>
      <c r="BL763" s="5" t="e">
        <f>AK763-#REF!</f>
        <v>#REF!</v>
      </c>
      <c r="BN763" s="5" t="e">
        <f>AM763-#REF!</f>
        <v>#REF!</v>
      </c>
      <c r="BP763" s="5" t="e">
        <f>AO763-#REF!</f>
        <v>#REF!</v>
      </c>
      <c r="BR763" s="5" t="e">
        <f>AQ763-#REF!</f>
        <v>#REF!</v>
      </c>
      <c r="BT763" s="5">
        <f>AS763-I763</f>
        <v>-193</v>
      </c>
      <c r="BV763" s="5">
        <f>AU763-K763</f>
        <v>-143</v>
      </c>
      <c r="BX763" s="5">
        <f>AW763-M763</f>
        <v>-119</v>
      </c>
      <c r="BZ763" s="5">
        <f>AY763-O763</f>
        <v>-92</v>
      </c>
      <c r="CB763" s="5">
        <f>BA763-Q763</f>
        <v>-87</v>
      </c>
    </row>
    <row r="764" spans="1:80" ht="30" customHeight="1" x14ac:dyDescent="0.25">
      <c r="A764" s="51" t="str">
        <f>A763</f>
        <v>6.1.3.2</v>
      </c>
      <c r="B764" s="79"/>
      <c r="C764" s="39" t="s">
        <v>58</v>
      </c>
      <c r="D764" s="13">
        <v>7.5559399999999997</v>
      </c>
      <c r="E764" s="13">
        <v>3.2387100000000002</v>
      </c>
      <c r="F764" s="13">
        <v>2.254</v>
      </c>
      <c r="G764" s="13">
        <v>4.3495499999999998</v>
      </c>
      <c r="H764" s="13">
        <v>3.7898399999999999</v>
      </c>
      <c r="I764" s="13">
        <v>1.8186486499999999</v>
      </c>
      <c r="J764" s="13">
        <v>3.7839999999999998</v>
      </c>
      <c r="K764" s="13">
        <v>1.5636040062499998</v>
      </c>
      <c r="L764" s="13">
        <v>3.7839999999999998</v>
      </c>
      <c r="M764" s="13">
        <v>1.3075078160782441</v>
      </c>
      <c r="N764" s="13">
        <v>3.7839999999999998</v>
      </c>
      <c r="O764" s="13">
        <v>1.0118785661912413</v>
      </c>
      <c r="P764" s="13">
        <v>3.7839999999999998</v>
      </c>
      <c r="Q764" s="13">
        <v>0.95697312392345479</v>
      </c>
      <c r="R764" s="13">
        <v>0.79199800389882413</v>
      </c>
      <c r="S764" s="13" t="s">
        <v>464</v>
      </c>
      <c r="AB764" s="13"/>
      <c r="AC764" s="13"/>
      <c r="AD764" s="13"/>
      <c r="AE764" s="13"/>
      <c r="AF764" s="13">
        <v>22.042439999999999</v>
      </c>
      <c r="AG764" s="13">
        <v>22.042439999999999</v>
      </c>
      <c r="AH764" s="13">
        <v>21.474180443615243</v>
      </c>
      <c r="AI764" s="13">
        <v>21.474180443615243</v>
      </c>
      <c r="AJ764" s="13">
        <v>22.088818439054727</v>
      </c>
      <c r="AK764" s="13">
        <v>22.088818439054727</v>
      </c>
      <c r="AL764" s="13">
        <v>15.780000000000003</v>
      </c>
      <c r="AM764" s="13">
        <v>15.780000000000003</v>
      </c>
      <c r="AN764" s="13">
        <v>22.393058446601948</v>
      </c>
      <c r="AO764" s="13">
        <v>15.492799999999997</v>
      </c>
      <c r="AP764" s="13">
        <v>11.211</v>
      </c>
      <c r="AQ764" s="13">
        <v>10.606</v>
      </c>
      <c r="AR764" s="13">
        <v>10.9282</v>
      </c>
      <c r="AS764" s="13">
        <v>0</v>
      </c>
      <c r="AT764" s="13">
        <v>10.645399999999999</v>
      </c>
      <c r="AU764" s="13">
        <v>0</v>
      </c>
      <c r="AV764" s="13">
        <v>10.3626</v>
      </c>
      <c r="AW764" s="13">
        <v>0</v>
      </c>
      <c r="AX764" s="13">
        <v>10.079800000000001</v>
      </c>
      <c r="AY764" s="13">
        <v>0</v>
      </c>
      <c r="AZ764" s="13">
        <v>9.7868999999999993</v>
      </c>
      <c r="BA764" s="13">
        <v>0</v>
      </c>
      <c r="BC764" s="5">
        <f>AB764-D764</f>
        <v>-7.5559399999999997</v>
      </c>
      <c r="BD764" s="5">
        <f>AC764-E764</f>
        <v>-3.2387100000000002</v>
      </c>
      <c r="BE764" s="5">
        <f>AD764-F764</f>
        <v>-2.254</v>
      </c>
      <c r="BF764" s="5">
        <f>AE764-G764</f>
        <v>-4.3495499999999998</v>
      </c>
      <c r="BH764" s="5" t="e">
        <f>AG764-#REF!</f>
        <v>#REF!</v>
      </c>
      <c r="BJ764" s="5" t="e">
        <f>AI764-#REF!</f>
        <v>#REF!</v>
      </c>
      <c r="BL764" s="5" t="e">
        <f>AK764-#REF!</f>
        <v>#REF!</v>
      </c>
      <c r="BN764" s="5" t="e">
        <f>AM764-#REF!</f>
        <v>#REF!</v>
      </c>
      <c r="BP764" s="5" t="e">
        <f>AO764-#REF!</f>
        <v>#REF!</v>
      </c>
      <c r="BR764" s="5" t="e">
        <f>AQ764-#REF!</f>
        <v>#REF!</v>
      </c>
      <c r="BT764" s="5">
        <f>AS764-I764</f>
        <v>-1.8186486499999999</v>
      </c>
      <c r="BV764" s="5">
        <f>AU764-K764</f>
        <v>-1.5636040062499998</v>
      </c>
      <c r="BX764" s="5">
        <f>AW764-M764</f>
        <v>-1.3075078160782441</v>
      </c>
      <c r="BZ764" s="5">
        <f>AY764-O764</f>
        <v>-1.0118785661912413</v>
      </c>
      <c r="CB764" s="5">
        <f>BA764-Q764</f>
        <v>-0.95697312392345479</v>
      </c>
    </row>
    <row r="765" spans="1:80" ht="45" customHeight="1" x14ac:dyDescent="0.25">
      <c r="A765" s="50" t="s">
        <v>357</v>
      </c>
      <c r="B765" s="79" t="s">
        <v>31</v>
      </c>
      <c r="C765" s="39" t="s">
        <v>468</v>
      </c>
      <c r="D765" s="13">
        <v>0</v>
      </c>
      <c r="E765" s="13">
        <v>0</v>
      </c>
      <c r="F765" s="13">
        <v>0</v>
      </c>
      <c r="G765" s="13">
        <v>0</v>
      </c>
      <c r="H765" s="13">
        <v>0</v>
      </c>
      <c r="I765" s="13">
        <v>0</v>
      </c>
      <c r="J765" s="13">
        <v>0</v>
      </c>
      <c r="K765" s="13">
        <v>0</v>
      </c>
      <c r="L765" s="13">
        <v>0</v>
      </c>
      <c r="M765" s="13">
        <v>0</v>
      </c>
      <c r="N765" s="13">
        <v>0</v>
      </c>
      <c r="O765" s="13">
        <v>0</v>
      </c>
      <c r="P765" s="13">
        <v>0</v>
      </c>
      <c r="Q765" s="13">
        <v>0</v>
      </c>
      <c r="R765" s="13">
        <v>0</v>
      </c>
      <c r="S765" s="13" t="s">
        <v>464</v>
      </c>
      <c r="AB765" s="13">
        <v>1353</v>
      </c>
      <c r="AC765" s="13">
        <v>2420</v>
      </c>
      <c r="AD765" s="13">
        <v>2552</v>
      </c>
      <c r="AE765" s="13">
        <v>2108.3333333333335</v>
      </c>
      <c r="AF765" s="13">
        <v>0</v>
      </c>
      <c r="AG765" s="13">
        <v>0</v>
      </c>
      <c r="AH765" s="13">
        <v>0</v>
      </c>
      <c r="AI765" s="13">
        <v>0</v>
      </c>
      <c r="AJ765" s="13">
        <v>0</v>
      </c>
      <c r="AK765" s="13">
        <v>0</v>
      </c>
      <c r="AL765" s="13">
        <v>0</v>
      </c>
      <c r="AM765" s="13">
        <v>0</v>
      </c>
      <c r="AN765" s="13">
        <v>0</v>
      </c>
      <c r="AO765" s="13">
        <v>0</v>
      </c>
      <c r="AP765" s="13">
        <v>0</v>
      </c>
      <c r="AQ765" s="13">
        <v>0</v>
      </c>
      <c r="AR765" s="13">
        <v>0</v>
      </c>
      <c r="AS765" s="13">
        <v>768</v>
      </c>
      <c r="AT765" s="13">
        <v>0</v>
      </c>
      <c r="AU765" s="13">
        <v>751</v>
      </c>
      <c r="AV765" s="13">
        <v>0</v>
      </c>
      <c r="AW765" s="13">
        <v>734</v>
      </c>
      <c r="AX765" s="13">
        <v>0</v>
      </c>
      <c r="AY765" s="13">
        <v>718</v>
      </c>
      <c r="AZ765" s="13">
        <v>0</v>
      </c>
      <c r="BA765" s="13">
        <v>703</v>
      </c>
      <c r="BC765" s="5">
        <f>AB765-D765</f>
        <v>1353</v>
      </c>
      <c r="BD765" s="5">
        <f>AC765-E765</f>
        <v>2420</v>
      </c>
      <c r="BE765" s="5">
        <f>AD765-F765</f>
        <v>2552</v>
      </c>
      <c r="BF765" s="5">
        <f>AE765-G765</f>
        <v>2108.3333333333335</v>
      </c>
      <c r="BH765" s="5" t="e">
        <f>AG765-#REF!</f>
        <v>#REF!</v>
      </c>
      <c r="BJ765" s="5" t="e">
        <f>AI765-#REF!</f>
        <v>#REF!</v>
      </c>
      <c r="BL765" s="5" t="e">
        <f>AK765-#REF!</f>
        <v>#REF!</v>
      </c>
      <c r="BN765" s="5" t="e">
        <f>AM765-#REF!</f>
        <v>#REF!</v>
      </c>
      <c r="BP765" s="5" t="e">
        <f>AO765-#REF!</f>
        <v>#REF!</v>
      </c>
      <c r="BR765" s="5" t="e">
        <f>AQ765-#REF!</f>
        <v>#REF!</v>
      </c>
      <c r="BT765" s="5">
        <f>AS765-I765</f>
        <v>768</v>
      </c>
      <c r="BV765" s="5">
        <f>AU765-K765</f>
        <v>751</v>
      </c>
      <c r="BX765" s="5">
        <f>AW765-M765</f>
        <v>734</v>
      </c>
      <c r="BZ765" s="5">
        <f>AY765-O765</f>
        <v>718</v>
      </c>
      <c r="CB765" s="5">
        <f>BA765-Q765</f>
        <v>703</v>
      </c>
    </row>
    <row r="766" spans="1:80" ht="45" customHeight="1" x14ac:dyDescent="0.25">
      <c r="A766" s="51" t="str">
        <f>A765</f>
        <v>6.1.3.3</v>
      </c>
      <c r="B766" s="79"/>
      <c r="C766" s="39" t="s">
        <v>58</v>
      </c>
      <c r="D766" s="13">
        <v>0</v>
      </c>
      <c r="E766" s="13">
        <v>0</v>
      </c>
      <c r="F766" s="13">
        <v>0</v>
      </c>
      <c r="G766" s="13">
        <v>0</v>
      </c>
      <c r="H766" s="13">
        <v>0</v>
      </c>
      <c r="I766" s="13">
        <v>0</v>
      </c>
      <c r="J766" s="13">
        <v>0</v>
      </c>
      <c r="K766" s="13">
        <v>0</v>
      </c>
      <c r="L766" s="13">
        <v>0</v>
      </c>
      <c r="M766" s="13">
        <v>0</v>
      </c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 t="s">
        <v>464</v>
      </c>
      <c r="AB766" s="13">
        <v>12.60782</v>
      </c>
      <c r="AC766" s="13">
        <v>25.725440000000003</v>
      </c>
      <c r="AD766" s="13">
        <v>29.413699999999999</v>
      </c>
      <c r="AE766" s="13">
        <v>22.582319999999999</v>
      </c>
      <c r="AF766" s="13">
        <v>0</v>
      </c>
      <c r="AG766" s="13">
        <v>0</v>
      </c>
      <c r="AH766" s="13">
        <v>0</v>
      </c>
      <c r="AI766" s="13">
        <v>0</v>
      </c>
      <c r="AJ766" s="13">
        <v>0</v>
      </c>
      <c r="AK766" s="13">
        <v>0</v>
      </c>
      <c r="AL766" s="13">
        <v>0</v>
      </c>
      <c r="AM766" s="13">
        <v>0</v>
      </c>
      <c r="AN766" s="13">
        <v>0</v>
      </c>
      <c r="AO766" s="13">
        <v>0</v>
      </c>
      <c r="AP766" s="13">
        <v>0</v>
      </c>
      <c r="AQ766" s="13">
        <v>0</v>
      </c>
      <c r="AR766" s="13">
        <v>0</v>
      </c>
      <c r="AS766" s="13">
        <v>7.5346000000000002</v>
      </c>
      <c r="AT766" s="13">
        <v>0</v>
      </c>
      <c r="AU766" s="13">
        <v>7.0124300000000002</v>
      </c>
      <c r="AV766" s="13">
        <v>0</v>
      </c>
      <c r="AW766" s="13">
        <v>6.8578999999999999</v>
      </c>
      <c r="AX766" s="13">
        <v>0</v>
      </c>
      <c r="AY766" s="13">
        <v>6.7043799999999996</v>
      </c>
      <c r="AZ766" s="13">
        <v>0</v>
      </c>
      <c r="BA766" s="13">
        <v>6.5700500000000002</v>
      </c>
      <c r="BC766" s="5">
        <f>AB766-D766</f>
        <v>12.60782</v>
      </c>
      <c r="BD766" s="5">
        <f>AC766-E766</f>
        <v>25.725440000000003</v>
      </c>
      <c r="BE766" s="5">
        <f>AD766-F766</f>
        <v>29.413699999999999</v>
      </c>
      <c r="BF766" s="5">
        <f>AE766-G766</f>
        <v>22.582319999999999</v>
      </c>
      <c r="BH766" s="5" t="e">
        <f>AG766-#REF!</f>
        <v>#REF!</v>
      </c>
      <c r="BJ766" s="5" t="e">
        <f>AI766-#REF!</f>
        <v>#REF!</v>
      </c>
      <c r="BL766" s="5" t="e">
        <f>AK766-#REF!</f>
        <v>#REF!</v>
      </c>
      <c r="BN766" s="5" t="e">
        <f>AM766-#REF!</f>
        <v>#REF!</v>
      </c>
      <c r="BP766" s="5" t="e">
        <f>AO766-#REF!</f>
        <v>#REF!</v>
      </c>
      <c r="BR766" s="5" t="e">
        <f>AQ766-#REF!</f>
        <v>#REF!</v>
      </c>
      <c r="BT766" s="5">
        <f>AS766-I766</f>
        <v>7.5346000000000002</v>
      </c>
      <c r="BV766" s="5">
        <f>AU766-K766</f>
        <v>7.0124300000000002</v>
      </c>
      <c r="BX766" s="5">
        <f>AW766-M766</f>
        <v>6.8578999999999999</v>
      </c>
      <c r="BZ766" s="5">
        <f>AY766-O766</f>
        <v>6.7043799999999996</v>
      </c>
      <c r="CB766" s="5">
        <f>BA766-Q766</f>
        <v>6.5700500000000002</v>
      </c>
    </row>
    <row r="767" spans="1:80" ht="45" customHeight="1" x14ac:dyDescent="0.25">
      <c r="A767" s="50" t="s">
        <v>358</v>
      </c>
      <c r="B767" s="79" t="s">
        <v>33</v>
      </c>
      <c r="C767" s="39" t="s">
        <v>468</v>
      </c>
      <c r="D767" s="13">
        <v>458</v>
      </c>
      <c r="E767" s="13">
        <v>4222</v>
      </c>
      <c r="F767" s="13">
        <v>3286</v>
      </c>
      <c r="G767" s="13">
        <v>2655.3333333333335</v>
      </c>
      <c r="H767" s="13">
        <v>3776</v>
      </c>
      <c r="I767" s="13">
        <v>2985</v>
      </c>
      <c r="J767" s="13">
        <v>2700</v>
      </c>
      <c r="K767" s="13">
        <v>2619</v>
      </c>
      <c r="L767" s="13">
        <v>2622</v>
      </c>
      <c r="M767" s="13">
        <v>2188</v>
      </c>
      <c r="N767" s="13">
        <v>2544</v>
      </c>
      <c r="O767" s="13">
        <v>1710</v>
      </c>
      <c r="P767" s="13">
        <v>2544</v>
      </c>
      <c r="Q767" s="13">
        <v>1591</v>
      </c>
      <c r="R767" s="13">
        <v>1326</v>
      </c>
      <c r="S767" s="13" t="s">
        <v>464</v>
      </c>
      <c r="AB767" s="13"/>
      <c r="AC767" s="13"/>
      <c r="AD767" s="13"/>
      <c r="AE767" s="13"/>
      <c r="AF767" s="13">
        <v>88</v>
      </c>
      <c r="AG767" s="13">
        <v>88</v>
      </c>
      <c r="AH767" s="13">
        <v>94</v>
      </c>
      <c r="AI767" s="13">
        <v>94</v>
      </c>
      <c r="AJ767" s="13">
        <v>75</v>
      </c>
      <c r="AK767" s="13">
        <v>75</v>
      </c>
      <c r="AL767" s="13">
        <v>168</v>
      </c>
      <c r="AM767" s="13">
        <v>168</v>
      </c>
      <c r="AN767" s="13">
        <v>1261</v>
      </c>
      <c r="AO767" s="13">
        <v>46</v>
      </c>
      <c r="AP767" s="13">
        <v>2289</v>
      </c>
      <c r="AQ767" s="13">
        <v>572</v>
      </c>
      <c r="AR767" s="13">
        <v>2235</v>
      </c>
      <c r="AS767" s="13">
        <v>2686</v>
      </c>
      <c r="AT767" s="13">
        <v>2174</v>
      </c>
      <c r="AU767" s="13">
        <v>2623</v>
      </c>
      <c r="AV767" s="13">
        <v>2116</v>
      </c>
      <c r="AW767" s="13">
        <v>2564</v>
      </c>
      <c r="AX767" s="13">
        <v>2057</v>
      </c>
      <c r="AY767" s="13">
        <v>2504</v>
      </c>
      <c r="AZ767" s="13">
        <v>1998</v>
      </c>
      <c r="BA767" s="13">
        <v>2455</v>
      </c>
      <c r="BC767" s="5">
        <f>AB767-D767</f>
        <v>-458</v>
      </c>
      <c r="BD767" s="5">
        <f>AC767-E767</f>
        <v>-4222</v>
      </c>
      <c r="BE767" s="5">
        <f>AD767-F767</f>
        <v>-3286</v>
      </c>
      <c r="BF767" s="5">
        <f>AE767-G767</f>
        <v>-2655.3333333333335</v>
      </c>
      <c r="BH767" s="5" t="e">
        <f>AG767-#REF!</f>
        <v>#REF!</v>
      </c>
      <c r="BJ767" s="5" t="e">
        <f>AI767-#REF!</f>
        <v>#REF!</v>
      </c>
      <c r="BL767" s="5" t="e">
        <f>AK767-#REF!</f>
        <v>#REF!</v>
      </c>
      <c r="BN767" s="5" t="e">
        <f>AM767-#REF!</f>
        <v>#REF!</v>
      </c>
      <c r="BP767" s="5" t="e">
        <f>AO767-#REF!</f>
        <v>#REF!</v>
      </c>
      <c r="BR767" s="5" t="e">
        <f>AQ767-#REF!</f>
        <v>#REF!</v>
      </c>
      <c r="BT767" s="5">
        <f>AS767-I767</f>
        <v>-299</v>
      </c>
      <c r="BV767" s="5">
        <f>AU767-K767</f>
        <v>4</v>
      </c>
      <c r="BX767" s="5">
        <f>AW767-M767</f>
        <v>376</v>
      </c>
      <c r="BZ767" s="5">
        <f>AY767-O767</f>
        <v>794</v>
      </c>
      <c r="CB767" s="5">
        <f>BA767-Q767</f>
        <v>864</v>
      </c>
    </row>
    <row r="768" spans="1:80" ht="45" customHeight="1" x14ac:dyDescent="0.25">
      <c r="A768" s="51" t="str">
        <f>A767</f>
        <v>6.1.3.4</v>
      </c>
      <c r="B768" s="79"/>
      <c r="C768" s="39" t="s">
        <v>58</v>
      </c>
      <c r="D768" s="13">
        <v>5.2195600000000013</v>
      </c>
      <c r="E768" s="13">
        <v>50.744790000000002</v>
      </c>
      <c r="F768" s="13">
        <v>40.042909999999999</v>
      </c>
      <c r="G768" s="13">
        <v>32.014919999999996</v>
      </c>
      <c r="H768" s="13">
        <v>41.600160000000002</v>
      </c>
      <c r="I768" s="13">
        <v>32.557839368932044</v>
      </c>
      <c r="J768" s="13">
        <v>29.700000000000003</v>
      </c>
      <c r="K768" s="13">
        <v>28.800690986907576</v>
      </c>
      <c r="L768" s="13">
        <v>28.841999999999999</v>
      </c>
      <c r="M768" s="13">
        <v>24.066691238132439</v>
      </c>
      <c r="N768" s="13">
        <v>27.984000000000002</v>
      </c>
      <c r="O768" s="13">
        <v>18.809893200905446</v>
      </c>
      <c r="P768" s="13">
        <v>27.984000000000002</v>
      </c>
      <c r="Q768" s="13">
        <v>17.500977131217326</v>
      </c>
      <c r="R768" s="13">
        <v>14.585998223920896</v>
      </c>
      <c r="S768" s="13" t="s">
        <v>464</v>
      </c>
      <c r="AB768" s="13"/>
      <c r="AC768" s="13"/>
      <c r="AD768" s="13"/>
      <c r="AE768" s="13"/>
      <c r="AF768" s="13">
        <v>0.79199999999999993</v>
      </c>
      <c r="AG768" s="13">
        <v>0.79199999999999993</v>
      </c>
      <c r="AH768" s="13">
        <v>1.0594195563847431</v>
      </c>
      <c r="AI768" s="13">
        <v>1.0594195563847431</v>
      </c>
      <c r="AJ768" s="13">
        <v>0.84528156094527362</v>
      </c>
      <c r="AK768" s="13">
        <v>0.84528156094527362</v>
      </c>
      <c r="AL768" s="13">
        <v>1.6</v>
      </c>
      <c r="AM768" s="13">
        <v>1.6</v>
      </c>
      <c r="AN768" s="13">
        <v>12.61</v>
      </c>
      <c r="AO768" s="13">
        <v>0.59050000000000002</v>
      </c>
      <c r="AP768" s="13">
        <v>22.981000000000002</v>
      </c>
      <c r="AQ768" s="13">
        <v>4.6765400000000046</v>
      </c>
      <c r="AR768" s="13">
        <v>22.387800000000002</v>
      </c>
      <c r="AS768" s="13">
        <v>27.005399999999998</v>
      </c>
      <c r="AT768" s="13">
        <v>21.794599999999999</v>
      </c>
      <c r="AU768" s="13">
        <v>26.72757</v>
      </c>
      <c r="AV768" s="13">
        <v>21.200399999999998</v>
      </c>
      <c r="AW768" s="13">
        <v>26.122100000000003</v>
      </c>
      <c r="AX768" s="13">
        <v>20.606200000000001</v>
      </c>
      <c r="AY768" s="13">
        <v>25.515619999999998</v>
      </c>
      <c r="AZ768" s="13">
        <v>20.022100000000002</v>
      </c>
      <c r="BA768" s="13">
        <v>25.009950000000003</v>
      </c>
      <c r="BC768" s="5">
        <f>AB768-D768</f>
        <v>-5.2195600000000013</v>
      </c>
      <c r="BD768" s="5">
        <f>AC768-E768</f>
        <v>-50.744790000000002</v>
      </c>
      <c r="BE768" s="5">
        <f>AD768-F768</f>
        <v>-40.042909999999999</v>
      </c>
      <c r="BF768" s="5">
        <f>AE768-G768</f>
        <v>-32.014919999999996</v>
      </c>
      <c r="BH768" s="5" t="e">
        <f>AG768-#REF!</f>
        <v>#REF!</v>
      </c>
      <c r="BJ768" s="5" t="e">
        <f>AI768-#REF!</f>
        <v>#REF!</v>
      </c>
      <c r="BL768" s="5" t="e">
        <f>AK768-#REF!</f>
        <v>#REF!</v>
      </c>
      <c r="BN768" s="5" t="e">
        <f>AM768-#REF!</f>
        <v>#REF!</v>
      </c>
      <c r="BP768" s="5" t="e">
        <f>AO768-#REF!</f>
        <v>#REF!</v>
      </c>
      <c r="BR768" s="5" t="e">
        <f>AQ768-#REF!</f>
        <v>#REF!</v>
      </c>
      <c r="BT768" s="5">
        <f>AS768-I768</f>
        <v>-5.5524393689320455</v>
      </c>
      <c r="BV768" s="5">
        <f>AU768-K768</f>
        <v>-2.0731209869075755</v>
      </c>
      <c r="BX768" s="5">
        <f>AW768-M768</f>
        <v>2.0554087618675645</v>
      </c>
      <c r="BZ768" s="5">
        <f>AY768-O768</f>
        <v>6.7057267990945526</v>
      </c>
      <c r="CB768" s="5">
        <f>BA768-Q768</f>
        <v>7.5089728687826778</v>
      </c>
    </row>
    <row r="769" spans="1:80" ht="141.75" customHeight="1" x14ac:dyDescent="0.25">
      <c r="A769" s="50" t="s">
        <v>359</v>
      </c>
      <c r="B769" s="64" t="s">
        <v>47</v>
      </c>
      <c r="C769" s="40" t="s">
        <v>467</v>
      </c>
      <c r="D769" s="13">
        <v>165.38271330999999</v>
      </c>
      <c r="E769" s="13">
        <v>256.16083723000003</v>
      </c>
      <c r="F769" s="13">
        <v>297.09366204999998</v>
      </c>
      <c r="G769" s="13">
        <v>239.54573753</v>
      </c>
      <c r="H769" s="13">
        <v>278.92738862000004</v>
      </c>
      <c r="I769" s="13">
        <v>351.73318017000003</v>
      </c>
      <c r="J769" s="13">
        <v>212.30796022000001</v>
      </c>
      <c r="K769" s="13">
        <v>300.60781761000004</v>
      </c>
      <c r="L769" s="13">
        <v>198.68302498</v>
      </c>
      <c r="M769" s="13">
        <v>291.53962782000002</v>
      </c>
      <c r="N769" s="13">
        <v>192.91254046000003</v>
      </c>
      <c r="O769" s="13">
        <v>282.76823074999999</v>
      </c>
      <c r="P769" s="13">
        <v>169.34514193999999</v>
      </c>
      <c r="Q769" s="13">
        <v>274.29362641</v>
      </c>
      <c r="R769" s="13">
        <v>249.19119123999999</v>
      </c>
      <c r="S769" s="13" t="s">
        <v>464</v>
      </c>
      <c r="AB769" s="13">
        <v>440.89583862000001</v>
      </c>
      <c r="AC769" s="13">
        <v>659.12022746000002</v>
      </c>
      <c r="AD769" s="13">
        <v>377.25699768999999</v>
      </c>
      <c r="AE769" s="13">
        <v>492.42435459000001</v>
      </c>
      <c r="AF769" s="13">
        <v>182.24333279999999</v>
      </c>
      <c r="AG769" s="13">
        <v>182.24333279999999</v>
      </c>
      <c r="AH769" s="13">
        <v>198.08859813000001</v>
      </c>
      <c r="AI769" s="13">
        <v>198.08859813000001</v>
      </c>
      <c r="AJ769" s="13">
        <v>168.86715635000002</v>
      </c>
      <c r="AK769" s="13">
        <v>168.86715635000002</v>
      </c>
      <c r="AL769" s="13">
        <v>174.90835217999998</v>
      </c>
      <c r="AM769" s="13">
        <v>174.90835217999998</v>
      </c>
      <c r="AN769" s="13">
        <v>186.94949946000003</v>
      </c>
      <c r="AO769" s="13">
        <v>161.55313851999998</v>
      </c>
      <c r="AP769" s="13">
        <v>181</v>
      </c>
      <c r="AQ769" s="13">
        <v>196.17615013999998</v>
      </c>
      <c r="AR769" s="13">
        <v>181</v>
      </c>
      <c r="AS769" s="13">
        <v>191.56697432000001</v>
      </c>
      <c r="AT769" s="13">
        <v>181</v>
      </c>
      <c r="AU769" s="13">
        <v>187.53087288</v>
      </c>
      <c r="AV769" s="13">
        <v>181</v>
      </c>
      <c r="AW769" s="13">
        <v>184.55026166630742</v>
      </c>
      <c r="AX769" s="13">
        <v>181</v>
      </c>
      <c r="AY769" s="13">
        <v>179.76110201743344</v>
      </c>
      <c r="AZ769" s="13">
        <v>181</v>
      </c>
      <c r="BA769" s="13">
        <v>176.15498873708478</v>
      </c>
      <c r="BC769" s="5">
        <f>AB769-D769</f>
        <v>275.51312531000002</v>
      </c>
      <c r="BD769" s="5">
        <f>AC769-E769</f>
        <v>402.95939023</v>
      </c>
      <c r="BE769" s="5">
        <f>AD769-F769</f>
        <v>80.163335640000014</v>
      </c>
      <c r="BF769" s="5">
        <f>AE769-G769</f>
        <v>252.87861706000001</v>
      </c>
      <c r="BH769" s="5" t="e">
        <f>AG769-#REF!</f>
        <v>#REF!</v>
      </c>
      <c r="BJ769" s="5" t="e">
        <f>AI769-#REF!</f>
        <v>#REF!</v>
      </c>
      <c r="BL769" s="5" t="e">
        <f>AK769-#REF!</f>
        <v>#REF!</v>
      </c>
      <c r="BN769" s="5" t="e">
        <f>AM769-#REF!</f>
        <v>#REF!</v>
      </c>
      <c r="BP769" s="5" t="e">
        <f>AO769-#REF!</f>
        <v>#REF!</v>
      </c>
      <c r="BR769" s="5" t="e">
        <f>AQ769-#REF!</f>
        <v>#REF!</v>
      </c>
      <c r="BT769" s="5">
        <f>AS769-I769</f>
        <v>-160.16620585000001</v>
      </c>
      <c r="BV769" s="5">
        <f>AU769-K769</f>
        <v>-113.07694473000004</v>
      </c>
      <c r="BX769" s="5">
        <f>AW769-M769</f>
        <v>-106.9893661536926</v>
      </c>
      <c r="BZ769" s="5">
        <f>AY769-O769</f>
        <v>-103.00712873256654</v>
      </c>
      <c r="CB769" s="5">
        <f>BA769-Q769</f>
        <v>-98.138637672915223</v>
      </c>
    </row>
    <row r="770" spans="1:80" ht="75" customHeight="1" x14ac:dyDescent="0.25">
      <c r="A770" s="50" t="s">
        <v>360</v>
      </c>
      <c r="B770" s="64" t="s">
        <v>49</v>
      </c>
      <c r="C770" s="40" t="s">
        <v>467</v>
      </c>
      <c r="D770" s="13">
        <v>8.5329206600000003</v>
      </c>
      <c r="E770" s="13">
        <v>8.3414288299999999</v>
      </c>
      <c r="F770" s="13">
        <v>14.85468309999996</v>
      </c>
      <c r="G770" s="13">
        <v>10.576344196666653</v>
      </c>
      <c r="H770" s="13">
        <v>8.3678216600000006</v>
      </c>
      <c r="I770" s="13">
        <v>16.468575679999958</v>
      </c>
      <c r="J770" s="13">
        <v>6.3692388099999997</v>
      </c>
      <c r="K770" s="13">
        <v>15.030390880000027</v>
      </c>
      <c r="L770" s="13">
        <v>5.9604907499999999</v>
      </c>
      <c r="M770" s="13">
        <v>14.576981390000014</v>
      </c>
      <c r="N770" s="13">
        <v>5.7873762099999997</v>
      </c>
      <c r="O770" s="13">
        <v>14.138411539999993</v>
      </c>
      <c r="P770" s="13">
        <v>5.08035426</v>
      </c>
      <c r="Q770" s="13">
        <v>13.714681320000011</v>
      </c>
      <c r="R770" s="13">
        <v>12.459559560000002</v>
      </c>
      <c r="S770" s="13" t="s">
        <v>464</v>
      </c>
      <c r="AB770" s="13">
        <v>34.569789589999999</v>
      </c>
      <c r="AC770" s="13">
        <v>50.157121799999999</v>
      </c>
      <c r="AD770" s="13">
        <v>23.494886829999999</v>
      </c>
      <c r="AE770" s="13">
        <v>36.073932739999996</v>
      </c>
      <c r="AF770" s="13">
        <v>16.401899951999997</v>
      </c>
      <c r="AG770" s="13">
        <v>16.401899951999997</v>
      </c>
      <c r="AH770" s="13">
        <v>18.081810312300004</v>
      </c>
      <c r="AI770" s="13">
        <v>18.081810312300004</v>
      </c>
      <c r="AJ770" s="13">
        <v>15.1980440715</v>
      </c>
      <c r="AK770" s="13">
        <v>15.1980440715</v>
      </c>
      <c r="AL770" s="13">
        <v>15.741751696199998</v>
      </c>
      <c r="AM770" s="13">
        <v>15.741751696199998</v>
      </c>
      <c r="AN770" s="13">
        <v>16.825454951400001</v>
      </c>
      <c r="AO770" s="13">
        <v>14.53978247</v>
      </c>
      <c r="AP770" s="13">
        <v>16.29</v>
      </c>
      <c r="AQ770" s="13">
        <v>17.65585351</v>
      </c>
      <c r="AR770" s="13">
        <v>16.29</v>
      </c>
      <c r="AS770" s="13">
        <v>17.241027689999999</v>
      </c>
      <c r="AT770" s="13">
        <v>16.29</v>
      </c>
      <c r="AU770" s="13">
        <v>16.877778559999999</v>
      </c>
      <c r="AV770" s="13">
        <v>16.29</v>
      </c>
      <c r="AW770" s="13">
        <v>16.609523549999999</v>
      </c>
      <c r="AX770" s="13">
        <v>16.29</v>
      </c>
      <c r="AY770" s="13">
        <v>16.178499179999999</v>
      </c>
      <c r="AZ770" s="13">
        <v>16.29</v>
      </c>
      <c r="BA770" s="13">
        <v>15.853948989999999</v>
      </c>
      <c r="BC770" s="5">
        <f>AB770-D770</f>
        <v>26.036868929999997</v>
      </c>
      <c r="BD770" s="5">
        <f>AC770-E770</f>
        <v>41.815692970000001</v>
      </c>
      <c r="BE770" s="5">
        <f>AD770-F770</f>
        <v>8.6402037300000387</v>
      </c>
      <c r="BF770" s="5">
        <f>AE770-G770</f>
        <v>25.497588543333343</v>
      </c>
      <c r="BH770" s="5" t="e">
        <f>AG770-#REF!</f>
        <v>#REF!</v>
      </c>
      <c r="BJ770" s="5" t="e">
        <f>AI770-#REF!</f>
        <v>#REF!</v>
      </c>
      <c r="BL770" s="5" t="e">
        <f>AK770-#REF!</f>
        <v>#REF!</v>
      </c>
      <c r="BN770" s="5" t="e">
        <f>AM770-#REF!</f>
        <v>#REF!</v>
      </c>
      <c r="BP770" s="5" t="e">
        <f>AO770-#REF!</f>
        <v>#REF!</v>
      </c>
      <c r="BR770" s="5" t="e">
        <f>AQ770-#REF!</f>
        <v>#REF!</v>
      </c>
      <c r="BT770" s="5">
        <f>AS770-I770</f>
        <v>0.77245201000004116</v>
      </c>
      <c r="BV770" s="5">
        <f>AU770-K770</f>
        <v>1.8473876799999722</v>
      </c>
      <c r="BX770" s="5">
        <f>AW770-M770</f>
        <v>2.0325421599999842</v>
      </c>
      <c r="BZ770" s="5">
        <f>AY770-O770</f>
        <v>2.0400876400000065</v>
      </c>
      <c r="CB770" s="5">
        <f>BA770-Q770</f>
        <v>2.1392676699999882</v>
      </c>
    </row>
    <row r="771" spans="1:80" ht="47.25" customHeight="1" x14ac:dyDescent="0.25">
      <c r="A771" s="50" t="s">
        <v>361</v>
      </c>
      <c r="B771" s="64" t="s">
        <v>51</v>
      </c>
      <c r="C771" s="40" t="s">
        <v>467</v>
      </c>
      <c r="D771" s="13">
        <v>88.876734859999999</v>
      </c>
      <c r="E771" s="13">
        <v>28.34180593</v>
      </c>
      <c r="F771" s="13">
        <v>43.326677740000001</v>
      </c>
      <c r="G771" s="13">
        <v>53.515072843333336</v>
      </c>
      <c r="H771" s="13">
        <v>25.171500000000002</v>
      </c>
      <c r="I771" s="13">
        <v>24.093318719999999</v>
      </c>
      <c r="J771" s="13">
        <v>25.171500000000002</v>
      </c>
      <c r="K771" s="13">
        <v>23.512499999999999</v>
      </c>
      <c r="L771" s="13">
        <v>25.171500000000002</v>
      </c>
      <c r="M771" s="13">
        <v>22.942499999999999</v>
      </c>
      <c r="N771" s="13">
        <v>25.171500000000002</v>
      </c>
      <c r="O771" s="13">
        <v>23.75</v>
      </c>
      <c r="P771" s="13">
        <v>25.171500000000002</v>
      </c>
      <c r="Q771" s="13">
        <v>23.75</v>
      </c>
      <c r="R771" s="13">
        <v>23.75</v>
      </c>
      <c r="S771" s="13" t="s">
        <v>464</v>
      </c>
      <c r="AB771" s="13">
        <v>375.70889195000001</v>
      </c>
      <c r="AC771" s="13">
        <v>590.82960290000005</v>
      </c>
      <c r="AD771" s="13">
        <v>343.62260201999999</v>
      </c>
      <c r="AE771" s="13">
        <v>436.72036562</v>
      </c>
      <c r="AF771" s="13">
        <v>156.56240198690003</v>
      </c>
      <c r="AG771" s="13">
        <v>156.56240198690003</v>
      </c>
      <c r="AH771" s="13">
        <v>169.71670786343171</v>
      </c>
      <c r="AI771" s="13">
        <v>169.71670786343171</v>
      </c>
      <c r="AJ771" s="13">
        <v>127.82466100950001</v>
      </c>
      <c r="AK771" s="13">
        <v>127.82466100950001</v>
      </c>
      <c r="AL771" s="13">
        <v>141.83731029649999</v>
      </c>
      <c r="AM771" s="13">
        <v>141.83731029649999</v>
      </c>
      <c r="AN771" s="13">
        <v>104.75950455572233</v>
      </c>
      <c r="AO771" s="13">
        <v>134.91729122000001</v>
      </c>
      <c r="AP771" s="13">
        <v>54.855340909090906</v>
      </c>
      <c r="AQ771" s="13">
        <v>111.47262119999996</v>
      </c>
      <c r="AR771" s="13">
        <v>54.788575694237089</v>
      </c>
      <c r="AS771" s="13">
        <v>38.761530690000001</v>
      </c>
      <c r="AT771" s="13">
        <v>54.869650306748476</v>
      </c>
      <c r="AU771" s="13">
        <v>37.984728460000014</v>
      </c>
      <c r="AV771" s="13">
        <v>54.86872675701229</v>
      </c>
      <c r="AW771" s="13">
        <v>37.376744016307413</v>
      </c>
      <c r="AX771" s="13">
        <v>54.885536466774717</v>
      </c>
      <c r="AY771" s="13">
        <v>36.453230547433449</v>
      </c>
      <c r="AZ771" s="13">
        <v>54.866682242990656</v>
      </c>
      <c r="BA771" s="13">
        <v>35.684493647084793</v>
      </c>
      <c r="BC771" s="5">
        <f>AB771-D771</f>
        <v>286.83215709000001</v>
      </c>
      <c r="BD771" s="5">
        <f>AC771-E771</f>
        <v>562.48779697000009</v>
      </c>
      <c r="BE771" s="5">
        <f>AD771-F771</f>
        <v>300.29592428000001</v>
      </c>
      <c r="BF771" s="5">
        <f>AE771-G771</f>
        <v>383.20529277666668</v>
      </c>
      <c r="BH771" s="5" t="e">
        <f>AG771-#REF!</f>
        <v>#REF!</v>
      </c>
      <c r="BJ771" s="5" t="e">
        <f>AI771-#REF!</f>
        <v>#REF!</v>
      </c>
      <c r="BL771" s="5" t="e">
        <f>AK771-#REF!</f>
        <v>#REF!</v>
      </c>
      <c r="BN771" s="5" t="e">
        <f>AM771-#REF!</f>
        <v>#REF!</v>
      </c>
      <c r="BP771" s="5" t="e">
        <f>AO771-#REF!</f>
        <v>#REF!</v>
      </c>
      <c r="BR771" s="5" t="e">
        <f>AQ771-#REF!</f>
        <v>#REF!</v>
      </c>
      <c r="BT771" s="5">
        <f>AS771-I771</f>
        <v>14.668211970000002</v>
      </c>
      <c r="BV771" s="5">
        <f>AU771-K771</f>
        <v>14.472228460000014</v>
      </c>
      <c r="BX771" s="5">
        <f>AW771-M771</f>
        <v>14.434244016307414</v>
      </c>
      <c r="BZ771" s="5">
        <f>AY771-O771</f>
        <v>12.703230547433449</v>
      </c>
      <c r="CB771" s="5">
        <f>BA771-Q771</f>
        <v>11.934493647084793</v>
      </c>
    </row>
    <row r="772" spans="1:80" ht="63" customHeight="1" x14ac:dyDescent="0.25">
      <c r="A772" s="50" t="s">
        <v>362</v>
      </c>
      <c r="B772" s="64" t="s">
        <v>53</v>
      </c>
      <c r="C772" s="40" t="s">
        <v>467</v>
      </c>
      <c r="D772" s="13">
        <v>67.973057789999999</v>
      </c>
      <c r="E772" s="13">
        <v>219.47760247000002</v>
      </c>
      <c r="F772" s="13">
        <v>238.91230121000001</v>
      </c>
      <c r="G772" s="13">
        <v>175.45432049000001</v>
      </c>
      <c r="H772" s="13">
        <v>245.38806696000003</v>
      </c>
      <c r="I772" s="13">
        <v>311.17128577000005</v>
      </c>
      <c r="J772" s="13">
        <v>180.76722140999999</v>
      </c>
      <c r="K772" s="13">
        <v>262.06492673000002</v>
      </c>
      <c r="L772" s="13">
        <v>167.55103423</v>
      </c>
      <c r="M772" s="13">
        <v>254.02014643000001</v>
      </c>
      <c r="N772" s="13">
        <v>161.95366425000003</v>
      </c>
      <c r="O772" s="13">
        <v>244.87981920999999</v>
      </c>
      <c r="P772" s="13">
        <v>139.09328767999997</v>
      </c>
      <c r="Q772" s="13">
        <v>236.82894508999999</v>
      </c>
      <c r="R772" s="13">
        <v>212.98163167999999</v>
      </c>
      <c r="S772" s="13" t="s">
        <v>464</v>
      </c>
      <c r="AB772" s="13">
        <v>30.617157079999998</v>
      </c>
      <c r="AC772" s="13">
        <v>18.133502760000002</v>
      </c>
      <c r="AD772" s="13">
        <v>10.139508840000001</v>
      </c>
      <c r="AE772" s="13">
        <v>19.630056230000001</v>
      </c>
      <c r="AF772" s="13">
        <v>9.2790308610999546</v>
      </c>
      <c r="AG772" s="13">
        <v>9.2790308610999546</v>
      </c>
      <c r="AH772" s="13">
        <v>10.290079954268293</v>
      </c>
      <c r="AI772" s="13">
        <v>10.290079954268293</v>
      </c>
      <c r="AJ772" s="13">
        <v>25.844451269000018</v>
      </c>
      <c r="AK772" s="13">
        <v>25.844451269000018</v>
      </c>
      <c r="AL772" s="13">
        <v>17.329290187299989</v>
      </c>
      <c r="AM772" s="13">
        <v>17.329290187299989</v>
      </c>
      <c r="AN772" s="13">
        <v>65.364539952877706</v>
      </c>
      <c r="AO772" s="13">
        <v>12.09606482999996</v>
      </c>
      <c r="AP772" s="13">
        <v>109.85465909090911</v>
      </c>
      <c r="AQ772" s="13">
        <v>67.047675429999998</v>
      </c>
      <c r="AR772" s="13">
        <v>109.92142430576291</v>
      </c>
      <c r="AS772" s="13">
        <v>135.56441594</v>
      </c>
      <c r="AT772" s="13">
        <v>109.84034969325154</v>
      </c>
      <c r="AU772" s="13">
        <v>132.66836585999999</v>
      </c>
      <c r="AV772" s="13">
        <v>109.84127324298771</v>
      </c>
      <c r="AW772" s="13">
        <v>130.5639941</v>
      </c>
      <c r="AX772" s="13">
        <v>109.8244635332253</v>
      </c>
      <c r="AY772" s="13">
        <v>127.12937229000001</v>
      </c>
      <c r="AZ772" s="13">
        <v>109.84331775700934</v>
      </c>
      <c r="BA772" s="13">
        <v>124.61654609999999</v>
      </c>
      <c r="BC772" s="5">
        <f>AB772-D772</f>
        <v>-37.35590071</v>
      </c>
      <c r="BD772" s="5">
        <f>AC772-E772</f>
        <v>-201.34409971000002</v>
      </c>
      <c r="BE772" s="5">
        <f>AD772-F772</f>
        <v>-228.77279237000002</v>
      </c>
      <c r="BF772" s="5">
        <f>AE772-G772</f>
        <v>-155.82426426000001</v>
      </c>
      <c r="BH772" s="5" t="e">
        <f>AG772-#REF!</f>
        <v>#REF!</v>
      </c>
      <c r="BJ772" s="5" t="e">
        <f>AI772-#REF!</f>
        <v>#REF!</v>
      </c>
      <c r="BL772" s="5" t="e">
        <f>AK772-#REF!</f>
        <v>#REF!</v>
      </c>
      <c r="BN772" s="5" t="e">
        <f>AM772-#REF!</f>
        <v>#REF!</v>
      </c>
      <c r="BP772" s="5" t="e">
        <f>AO772-#REF!</f>
        <v>#REF!</v>
      </c>
      <c r="BR772" s="5" t="e">
        <f>AQ772-#REF!</f>
        <v>#REF!</v>
      </c>
      <c r="BT772" s="5">
        <f>AS772-I772</f>
        <v>-175.60686983000005</v>
      </c>
      <c r="BV772" s="5">
        <f>AU772-K772</f>
        <v>-129.39656087000003</v>
      </c>
      <c r="BX772" s="5">
        <f>AW772-M772</f>
        <v>-123.45615233000001</v>
      </c>
      <c r="BZ772" s="5">
        <f>AY772-O772</f>
        <v>-117.75044691999999</v>
      </c>
      <c r="CB772" s="5">
        <f>BA772-Q772</f>
        <v>-112.21239899</v>
      </c>
    </row>
    <row r="773" spans="1:80" ht="63" customHeight="1" x14ac:dyDescent="0.25">
      <c r="A773" s="50" t="s">
        <v>363</v>
      </c>
      <c r="B773" s="64" t="s">
        <v>55</v>
      </c>
      <c r="C773" s="40" t="s">
        <v>467</v>
      </c>
      <c r="D773" s="13">
        <v>88.876734859999999</v>
      </c>
      <c r="E773" s="13">
        <v>0</v>
      </c>
      <c r="F773" s="13">
        <v>0</v>
      </c>
      <c r="G773" s="13">
        <v>29.625578286666666</v>
      </c>
      <c r="H773" s="13">
        <v>0</v>
      </c>
      <c r="I773" s="13">
        <v>0</v>
      </c>
      <c r="J773" s="13">
        <v>0</v>
      </c>
      <c r="K773" s="13">
        <v>0</v>
      </c>
      <c r="L773" s="13">
        <v>0</v>
      </c>
      <c r="M773" s="13">
        <v>0</v>
      </c>
      <c r="N773" s="13">
        <v>0</v>
      </c>
      <c r="O773" s="13">
        <v>0</v>
      </c>
      <c r="P773" s="13">
        <v>0</v>
      </c>
      <c r="Q773" s="13">
        <v>0</v>
      </c>
      <c r="R773" s="13">
        <v>0</v>
      </c>
      <c r="S773" s="13" t="s">
        <v>464</v>
      </c>
      <c r="AB773" s="13">
        <v>440.89583862000001</v>
      </c>
      <c r="AC773" s="13">
        <v>659.12022746000002</v>
      </c>
      <c r="AD773" s="13">
        <v>377.25699768999999</v>
      </c>
      <c r="AE773" s="13">
        <v>492.42435458999995</v>
      </c>
      <c r="AF773" s="13">
        <v>0</v>
      </c>
      <c r="AG773" s="13">
        <v>0</v>
      </c>
      <c r="AH773" s="13">
        <v>0</v>
      </c>
      <c r="AI773" s="13">
        <v>0</v>
      </c>
      <c r="AJ773" s="13">
        <v>0</v>
      </c>
      <c r="AK773" s="13">
        <v>0</v>
      </c>
      <c r="AL773" s="13">
        <v>174.90835217999998</v>
      </c>
      <c r="AM773" s="13">
        <v>174.90835217999998</v>
      </c>
      <c r="AN773" s="13">
        <v>186.94949946000003</v>
      </c>
      <c r="AO773" s="13">
        <v>134.91729122000001</v>
      </c>
      <c r="AP773" s="13">
        <v>181</v>
      </c>
      <c r="AQ773" s="13">
        <v>111.47262119999996</v>
      </c>
      <c r="AR773" s="13">
        <v>181</v>
      </c>
      <c r="AS773" s="13">
        <v>38.761530690000001</v>
      </c>
      <c r="AT773" s="13">
        <v>181</v>
      </c>
      <c r="AU773" s="13">
        <v>37.984728460000014</v>
      </c>
      <c r="AV773" s="13">
        <v>181</v>
      </c>
      <c r="AW773" s="13">
        <v>37.376744016307413</v>
      </c>
      <c r="AX773" s="13">
        <v>181</v>
      </c>
      <c r="AY773" s="13">
        <v>36.453230547433449</v>
      </c>
      <c r="AZ773" s="13">
        <v>181</v>
      </c>
      <c r="BA773" s="13">
        <v>35.684493647084793</v>
      </c>
      <c r="BC773" s="5">
        <f>AB773-D773</f>
        <v>352.01910376000001</v>
      </c>
      <c r="BD773" s="5">
        <f>AC773-E773</f>
        <v>659.12022746000002</v>
      </c>
      <c r="BE773" s="5">
        <f>AD773-F773</f>
        <v>377.25699768999999</v>
      </c>
      <c r="BF773" s="5">
        <f>AE773-G773</f>
        <v>462.79877630333328</v>
      </c>
      <c r="BH773" s="5" t="e">
        <f>AG773-#REF!</f>
        <v>#REF!</v>
      </c>
      <c r="BJ773" s="5" t="e">
        <f>AI773-#REF!</f>
        <v>#REF!</v>
      </c>
      <c r="BL773" s="5" t="e">
        <f>AK773-#REF!</f>
        <v>#REF!</v>
      </c>
      <c r="BN773" s="5" t="e">
        <f>AM773-#REF!</f>
        <v>#REF!</v>
      </c>
      <c r="BP773" s="5" t="e">
        <f>AO773-#REF!</f>
        <v>#REF!</v>
      </c>
      <c r="BR773" s="5" t="e">
        <f>AQ773-#REF!</f>
        <v>#REF!</v>
      </c>
      <c r="BT773" s="5">
        <f>AS773-I773</f>
        <v>38.761530690000001</v>
      </c>
      <c r="BV773" s="5">
        <f>AU773-K773</f>
        <v>37.984728460000014</v>
      </c>
      <c r="BX773" s="5">
        <f>AW773-M773</f>
        <v>37.376744016307413</v>
      </c>
      <c r="BZ773" s="5">
        <f>AY773-O773</f>
        <v>36.453230547433449</v>
      </c>
      <c r="CB773" s="5">
        <f>BA773-Q773</f>
        <v>35.684493647084793</v>
      </c>
    </row>
    <row r="774" spans="1:80" ht="30" customHeight="1" x14ac:dyDescent="0.25">
      <c r="A774" s="50" t="s">
        <v>364</v>
      </c>
      <c r="B774" s="79" t="s">
        <v>57</v>
      </c>
      <c r="C774" s="39" t="s">
        <v>58</v>
      </c>
      <c r="D774" s="13">
        <v>0</v>
      </c>
      <c r="E774" s="13">
        <v>0</v>
      </c>
      <c r="F774" s="13">
        <v>0</v>
      </c>
      <c r="G774" s="13">
        <v>0</v>
      </c>
      <c r="H774" s="13">
        <v>0</v>
      </c>
      <c r="I774" s="13">
        <v>0</v>
      </c>
      <c r="J774" s="13">
        <v>0</v>
      </c>
      <c r="K774" s="13">
        <v>0</v>
      </c>
      <c r="L774" s="13">
        <v>0</v>
      </c>
      <c r="M774" s="13">
        <v>0</v>
      </c>
      <c r="N774" s="13">
        <v>0</v>
      </c>
      <c r="O774" s="13">
        <v>0</v>
      </c>
      <c r="P774" s="13">
        <v>0</v>
      </c>
      <c r="Q774" s="13">
        <v>0</v>
      </c>
      <c r="R774" s="13">
        <v>0</v>
      </c>
      <c r="S774" s="13" t="s">
        <v>464</v>
      </c>
      <c r="AB774" s="13"/>
      <c r="AC774" s="13"/>
      <c r="AD774" s="13"/>
      <c r="AE774" s="13"/>
      <c r="AF774" s="13">
        <v>0</v>
      </c>
      <c r="AG774" s="13">
        <v>0</v>
      </c>
      <c r="AH774" s="13">
        <v>0</v>
      </c>
      <c r="AI774" s="13">
        <v>0</v>
      </c>
      <c r="AJ774" s="13">
        <v>0</v>
      </c>
      <c r="AK774" s="13">
        <v>0</v>
      </c>
      <c r="AL774" s="13">
        <v>0</v>
      </c>
      <c r="AM774" s="13">
        <v>0</v>
      </c>
      <c r="AN774" s="13">
        <v>0</v>
      </c>
      <c r="AO774" s="13">
        <v>0</v>
      </c>
      <c r="AP774" s="13">
        <v>0</v>
      </c>
      <c r="AQ774" s="13">
        <v>0</v>
      </c>
      <c r="AR774" s="13">
        <v>0</v>
      </c>
      <c r="AS774" s="13">
        <v>0</v>
      </c>
      <c r="AT774" s="13">
        <v>0</v>
      </c>
      <c r="AU774" s="13">
        <v>0</v>
      </c>
      <c r="AV774" s="13">
        <v>0</v>
      </c>
      <c r="AW774" s="13">
        <v>0</v>
      </c>
      <c r="AX774" s="13">
        <v>0</v>
      </c>
      <c r="AY774" s="13">
        <v>0</v>
      </c>
      <c r="AZ774" s="13">
        <v>0</v>
      </c>
      <c r="BA774" s="13">
        <v>0</v>
      </c>
      <c r="BC774" s="5">
        <f>AB774-D774</f>
        <v>0</v>
      </c>
      <c r="BD774" s="5">
        <f>AC774-E774</f>
        <v>0</v>
      </c>
      <c r="BE774" s="5">
        <f>AD774-F774</f>
        <v>0</v>
      </c>
      <c r="BF774" s="5">
        <f>AE774-G774</f>
        <v>0</v>
      </c>
      <c r="BH774" s="5" t="e">
        <f>AG774-#REF!</f>
        <v>#REF!</v>
      </c>
      <c r="BJ774" s="5" t="e">
        <f>AI774-#REF!</f>
        <v>#REF!</v>
      </c>
      <c r="BL774" s="5" t="e">
        <f>AK774-#REF!</f>
        <v>#REF!</v>
      </c>
      <c r="BN774" s="5" t="e">
        <f>AM774-#REF!</f>
        <v>#REF!</v>
      </c>
      <c r="BP774" s="5" t="e">
        <f>AO774-#REF!</f>
        <v>#REF!</v>
      </c>
      <c r="BR774" s="5" t="e">
        <f>AQ774-#REF!</f>
        <v>#REF!</v>
      </c>
      <c r="BT774" s="5">
        <f>AS774-I774</f>
        <v>0</v>
      </c>
      <c r="BV774" s="5">
        <f>AU774-K774</f>
        <v>0</v>
      </c>
      <c r="BX774" s="5">
        <f>AW774-M774</f>
        <v>0</v>
      </c>
      <c r="BZ774" s="5">
        <f>AY774-O774</f>
        <v>0</v>
      </c>
      <c r="CB774" s="5">
        <f>BA774-Q774</f>
        <v>0</v>
      </c>
    </row>
    <row r="775" spans="1:80" ht="75" customHeight="1" x14ac:dyDescent="0.25">
      <c r="A775" s="51" t="str">
        <f>A774</f>
        <v>6.1.5</v>
      </c>
      <c r="B775" s="79"/>
      <c r="C775" s="39" t="s">
        <v>59</v>
      </c>
      <c r="D775" s="13">
        <v>1.9670000000000001</v>
      </c>
      <c r="E775" s="13">
        <v>2.8609999999999998</v>
      </c>
      <c r="F775" s="13">
        <v>3.4790000000000001</v>
      </c>
      <c r="G775" s="13">
        <v>2.7689999999999997</v>
      </c>
      <c r="H775" s="13">
        <v>2</v>
      </c>
      <c r="I775" s="13">
        <v>2.5390000000000001</v>
      </c>
      <c r="J775" s="13">
        <v>2</v>
      </c>
      <c r="K775" s="13">
        <v>2.42</v>
      </c>
      <c r="L775" s="13">
        <v>2</v>
      </c>
      <c r="M775" s="13">
        <v>2.4359999999999999</v>
      </c>
      <c r="N775" s="13">
        <v>2</v>
      </c>
      <c r="O775" s="13">
        <v>2.2529999999999997</v>
      </c>
      <c r="P775" s="13">
        <v>2</v>
      </c>
      <c r="Q775" s="13">
        <v>2.0830000000000002</v>
      </c>
      <c r="R775" s="13">
        <v>1.8050000000000002</v>
      </c>
      <c r="S775" s="13" t="s">
        <v>464</v>
      </c>
      <c r="AB775" s="13">
        <v>21.673000000000002</v>
      </c>
      <c r="AC775" s="13">
        <v>32.318999999999996</v>
      </c>
      <c r="AD775" s="13">
        <v>17.080000000000002</v>
      </c>
      <c r="AE775" s="13">
        <v>23.690666666666669</v>
      </c>
      <c r="AF775" s="13">
        <v>7.2949999999999999</v>
      </c>
      <c r="AG775" s="13">
        <v>7.2949999999999999</v>
      </c>
      <c r="AH775" s="13">
        <v>6.0860000000000003</v>
      </c>
      <c r="AI775" s="13">
        <v>6.0860000000000003</v>
      </c>
      <c r="AJ775" s="13">
        <v>4.7889999999999997</v>
      </c>
      <c r="AK775" s="13">
        <v>4.7889999999999997</v>
      </c>
      <c r="AL775" s="13">
        <v>5.5519999999999996</v>
      </c>
      <c r="AM775" s="13">
        <v>5.5519999999999996</v>
      </c>
      <c r="AN775" s="13">
        <v>5.4</v>
      </c>
      <c r="AO775" s="13">
        <v>2.69</v>
      </c>
      <c r="AP775" s="13">
        <v>5.4</v>
      </c>
      <c r="AQ775" s="13">
        <v>3.3330000000000002</v>
      </c>
      <c r="AR775" s="13">
        <v>5.4</v>
      </c>
      <c r="AS775" s="13">
        <v>4</v>
      </c>
      <c r="AT775" s="13">
        <v>5.4</v>
      </c>
      <c r="AU775" s="13">
        <v>4</v>
      </c>
      <c r="AV775" s="13">
        <v>5.4</v>
      </c>
      <c r="AW775" s="13">
        <v>4</v>
      </c>
      <c r="AX775" s="13">
        <v>5.4</v>
      </c>
      <c r="AY775" s="13">
        <v>4</v>
      </c>
      <c r="AZ775" s="13">
        <v>5.4</v>
      </c>
      <c r="BA775" s="13">
        <v>4</v>
      </c>
      <c r="BC775" s="5">
        <f>AB775-D775</f>
        <v>19.706000000000003</v>
      </c>
      <c r="BD775" s="5">
        <f>AC775-E775</f>
        <v>29.457999999999995</v>
      </c>
      <c r="BE775" s="5">
        <f>AD775-F775</f>
        <v>13.601000000000003</v>
      </c>
      <c r="BF775" s="5">
        <f>AE775-G775</f>
        <v>20.92166666666667</v>
      </c>
      <c r="BH775" s="5" t="e">
        <f>AG775-#REF!</f>
        <v>#REF!</v>
      </c>
      <c r="BJ775" s="5" t="e">
        <f>AI775-#REF!</f>
        <v>#REF!</v>
      </c>
      <c r="BL775" s="5" t="e">
        <f>AK775-#REF!</f>
        <v>#REF!</v>
      </c>
      <c r="BN775" s="5" t="e">
        <f>AM775-#REF!</f>
        <v>#REF!</v>
      </c>
      <c r="BP775" s="5" t="e">
        <f>AO775-#REF!</f>
        <v>#REF!</v>
      </c>
      <c r="BR775" s="5" t="e">
        <f>AQ775-#REF!</f>
        <v>#REF!</v>
      </c>
      <c r="BT775" s="5">
        <f>AS775-I775</f>
        <v>1.4609999999999999</v>
      </c>
      <c r="BV775" s="5">
        <f>AU775-K775</f>
        <v>1.58</v>
      </c>
      <c r="BX775" s="5">
        <f>AW775-M775</f>
        <v>1.5640000000000001</v>
      </c>
      <c r="BZ775" s="5">
        <f>AY775-O775</f>
        <v>1.7470000000000003</v>
      </c>
      <c r="CB775" s="5">
        <f>BA775-Q775</f>
        <v>1.9169999999999998</v>
      </c>
    </row>
    <row r="776" spans="1:80" ht="75" customHeight="1" x14ac:dyDescent="0.25">
      <c r="A776" s="51" t="str">
        <f>A774</f>
        <v>6.1.5</v>
      </c>
      <c r="B776" s="79"/>
      <c r="C776" s="39" t="s">
        <v>60</v>
      </c>
      <c r="D776" s="13">
        <v>106.34299999999999</v>
      </c>
      <c r="E776" s="13">
        <v>85.028999999999996</v>
      </c>
      <c r="F776" s="13">
        <v>109.75299999999999</v>
      </c>
      <c r="G776" s="13">
        <v>100.375</v>
      </c>
      <c r="H776" s="13">
        <v>89.858999999999995</v>
      </c>
      <c r="I776" s="13">
        <v>109.837</v>
      </c>
      <c r="J776" s="13">
        <v>65.570000000000007</v>
      </c>
      <c r="K776" s="13">
        <v>64.072000000000003</v>
      </c>
      <c r="L776" s="13">
        <v>56.625</v>
      </c>
      <c r="M776" s="13">
        <v>59.206000000000003</v>
      </c>
      <c r="N776" s="13">
        <v>48.475999999999999</v>
      </c>
      <c r="O776" s="13">
        <v>57.704999999999998</v>
      </c>
      <c r="P776" s="13">
        <v>33.518000000000001</v>
      </c>
      <c r="Q776" s="13">
        <v>56.109000000000002</v>
      </c>
      <c r="R776" s="13">
        <v>51.381</v>
      </c>
      <c r="S776" s="13" t="s">
        <v>464</v>
      </c>
      <c r="AB776" s="13">
        <v>311.74099999999999</v>
      </c>
      <c r="AC776" s="13">
        <v>429.09199999999998</v>
      </c>
      <c r="AD776" s="13">
        <v>288.03199999999998</v>
      </c>
      <c r="AE776" s="13">
        <v>342.95499999999998</v>
      </c>
      <c r="AF776" s="13">
        <v>178.36500000000001</v>
      </c>
      <c r="AG776" s="13">
        <v>178.36500000000001</v>
      </c>
      <c r="AH776" s="13">
        <v>198.43100000000001</v>
      </c>
      <c r="AI776" s="13">
        <v>198.43100000000001</v>
      </c>
      <c r="AJ776" s="13">
        <v>166.53699999999998</v>
      </c>
      <c r="AK776" s="13">
        <v>166.53699999999998</v>
      </c>
      <c r="AL776" s="13">
        <v>164.36599999999999</v>
      </c>
      <c r="AM776" s="13">
        <v>164.36599999999999</v>
      </c>
      <c r="AN776" s="13">
        <v>153.62785102472014</v>
      </c>
      <c r="AO776" s="13">
        <v>138.08199999999999</v>
      </c>
      <c r="AP776" s="13">
        <v>147.15311400835265</v>
      </c>
      <c r="AQ776" s="13">
        <v>134.447</v>
      </c>
      <c r="AR776" s="13">
        <v>141.22179847250729</v>
      </c>
      <c r="AS776" s="13">
        <v>131.97399999999999</v>
      </c>
      <c r="AT776" s="13">
        <v>135.39961502637328</v>
      </c>
      <c r="AU776" s="13">
        <v>128.87</v>
      </c>
      <c r="AV776" s="13">
        <v>129.69311784135371</v>
      </c>
      <c r="AW776" s="13">
        <v>126.578</v>
      </c>
      <c r="AX776" s="13">
        <v>124.22712436911274</v>
      </c>
      <c r="AY776" s="13">
        <v>122.89400000000001</v>
      </c>
      <c r="AZ776" s="13">
        <v>118.78777566535508</v>
      </c>
      <c r="BA776" s="13">
        <v>126.751</v>
      </c>
      <c r="BC776" s="5">
        <f>AB776-D776</f>
        <v>205.398</v>
      </c>
      <c r="BD776" s="5">
        <f>AC776-E776</f>
        <v>344.06299999999999</v>
      </c>
      <c r="BE776" s="5">
        <f>AD776-F776</f>
        <v>178.279</v>
      </c>
      <c r="BF776" s="5">
        <f>AE776-G776</f>
        <v>242.57999999999998</v>
      </c>
      <c r="BH776" s="5" t="e">
        <f>AG776-#REF!</f>
        <v>#REF!</v>
      </c>
      <c r="BJ776" s="5" t="e">
        <f>AI776-#REF!</f>
        <v>#REF!</v>
      </c>
      <c r="BL776" s="5" t="e">
        <f>AK776-#REF!</f>
        <v>#REF!</v>
      </c>
      <c r="BN776" s="5" t="e">
        <f>AM776-#REF!</f>
        <v>#REF!</v>
      </c>
      <c r="BP776" s="5" t="e">
        <f>AO776-#REF!</f>
        <v>#REF!</v>
      </c>
      <c r="BR776" s="5" t="e">
        <f>AQ776-#REF!</f>
        <v>#REF!</v>
      </c>
      <c r="BT776" s="5">
        <f>AS776-I776</f>
        <v>22.136999999999986</v>
      </c>
      <c r="BV776" s="5">
        <f>AU776-K776</f>
        <v>64.798000000000002</v>
      </c>
      <c r="BX776" s="5">
        <f>AW776-M776</f>
        <v>67.372</v>
      </c>
      <c r="BZ776" s="5">
        <f>AY776-O776</f>
        <v>65.189000000000007</v>
      </c>
      <c r="CB776" s="5">
        <f>BA776-Q776</f>
        <v>70.641999999999996</v>
      </c>
    </row>
    <row r="777" spans="1:80" ht="75" customHeight="1" x14ac:dyDescent="0.25">
      <c r="A777" s="51" t="str">
        <f>A774</f>
        <v>6.1.5</v>
      </c>
      <c r="B777" s="79"/>
      <c r="C777" s="39" t="s">
        <v>468</v>
      </c>
      <c r="D777" s="13">
        <v>1082</v>
      </c>
      <c r="E777" s="13">
        <v>4252</v>
      </c>
      <c r="F777" s="13">
        <v>3492</v>
      </c>
      <c r="G777" s="13">
        <v>2942</v>
      </c>
      <c r="H777" s="13">
        <v>4120</v>
      </c>
      <c r="I777" s="13">
        <v>3178</v>
      </c>
      <c r="J777" s="13">
        <v>3044</v>
      </c>
      <c r="K777" s="13">
        <v>2762</v>
      </c>
      <c r="L777" s="13">
        <v>2966</v>
      </c>
      <c r="M777" s="13">
        <v>2307</v>
      </c>
      <c r="N777" s="13">
        <v>2888</v>
      </c>
      <c r="O777" s="13">
        <v>1802</v>
      </c>
      <c r="P777" s="13">
        <v>2888</v>
      </c>
      <c r="Q777" s="13">
        <v>1678</v>
      </c>
      <c r="R777" s="13">
        <v>1398</v>
      </c>
      <c r="S777" s="13" t="s">
        <v>464</v>
      </c>
      <c r="AB777" s="13">
        <v>1218</v>
      </c>
      <c r="AC777" s="13">
        <v>2937</v>
      </c>
      <c r="AD777" s="13">
        <v>3745</v>
      </c>
      <c r="AE777" s="13">
        <v>2633.3333333333335</v>
      </c>
      <c r="AF777" s="13">
        <v>1954</v>
      </c>
      <c r="AG777" s="13">
        <v>1954</v>
      </c>
      <c r="AH777" s="13">
        <v>2142</v>
      </c>
      <c r="AI777" s="13">
        <v>2142</v>
      </c>
      <c r="AJ777" s="13">
        <v>1945</v>
      </c>
      <c r="AK777" s="13">
        <v>1945</v>
      </c>
      <c r="AL777" s="13">
        <v>1546</v>
      </c>
      <c r="AM777" s="13">
        <v>1546</v>
      </c>
      <c r="AN777" s="13">
        <v>3282</v>
      </c>
      <c r="AO777" s="13">
        <v>1377</v>
      </c>
      <c r="AP777" s="13">
        <v>3432</v>
      </c>
      <c r="AQ777" s="13">
        <v>1523</v>
      </c>
      <c r="AR777" s="13">
        <v>3349</v>
      </c>
      <c r="AS777" s="13">
        <v>3454</v>
      </c>
      <c r="AT777" s="13">
        <v>3260</v>
      </c>
      <c r="AU777" s="13">
        <v>3374</v>
      </c>
      <c r="AV777" s="13">
        <v>3173</v>
      </c>
      <c r="AW777" s="13">
        <v>3298</v>
      </c>
      <c r="AX777" s="13">
        <v>3085</v>
      </c>
      <c r="AY777" s="13">
        <v>3222</v>
      </c>
      <c r="AZ777" s="13">
        <v>2996</v>
      </c>
      <c r="BA777" s="13">
        <v>3158</v>
      </c>
      <c r="BC777" s="5">
        <f>AB777-D777</f>
        <v>136</v>
      </c>
      <c r="BD777" s="5">
        <f>AC777-E777</f>
        <v>-1315</v>
      </c>
      <c r="BE777" s="5">
        <f>AD777-F777</f>
        <v>253</v>
      </c>
      <c r="BF777" s="5">
        <f>AE777-G777</f>
        <v>-308.66666666666652</v>
      </c>
      <c r="BH777" s="5" t="e">
        <f>AG777-#REF!</f>
        <v>#REF!</v>
      </c>
      <c r="BJ777" s="5" t="e">
        <f>AI777-#REF!</f>
        <v>#REF!</v>
      </c>
      <c r="BL777" s="5" t="e">
        <f>AK777-#REF!</f>
        <v>#REF!</v>
      </c>
      <c r="BN777" s="5" t="e">
        <f>AM777-#REF!</f>
        <v>#REF!</v>
      </c>
      <c r="BP777" s="5" t="e">
        <f>AO777-#REF!</f>
        <v>#REF!</v>
      </c>
      <c r="BR777" s="5" t="e">
        <f>AQ777-#REF!</f>
        <v>#REF!</v>
      </c>
      <c r="BT777" s="5">
        <f>AS777-I777</f>
        <v>276</v>
      </c>
      <c r="BV777" s="5">
        <f>AU777-K777</f>
        <v>612</v>
      </c>
      <c r="BX777" s="5">
        <f>AW777-M777</f>
        <v>991</v>
      </c>
      <c r="BZ777" s="5">
        <f>AY777-O777</f>
        <v>1420</v>
      </c>
      <c r="CB777" s="5">
        <f>BA777-Q777</f>
        <v>1480</v>
      </c>
    </row>
    <row r="778" spans="1:80" ht="30" customHeight="1" x14ac:dyDescent="0.25">
      <c r="A778" s="50" t="s">
        <v>365</v>
      </c>
      <c r="B778" s="79" t="s">
        <v>29</v>
      </c>
      <c r="C778" s="39" t="s">
        <v>58</v>
      </c>
      <c r="D778" s="13">
        <v>0</v>
      </c>
      <c r="E778" s="13">
        <v>0</v>
      </c>
      <c r="F778" s="13">
        <v>0</v>
      </c>
      <c r="G778" s="13">
        <v>0</v>
      </c>
      <c r="H778" s="13">
        <v>0</v>
      </c>
      <c r="I778" s="13">
        <v>0</v>
      </c>
      <c r="J778" s="13">
        <v>0</v>
      </c>
      <c r="K778" s="13">
        <v>0</v>
      </c>
      <c r="L778" s="13">
        <v>0</v>
      </c>
      <c r="M778" s="13">
        <v>0</v>
      </c>
      <c r="N778" s="13">
        <v>0</v>
      </c>
      <c r="O778" s="13">
        <v>0</v>
      </c>
      <c r="P778" s="13">
        <v>0</v>
      </c>
      <c r="Q778" s="13">
        <v>0</v>
      </c>
      <c r="R778" s="13">
        <v>0</v>
      </c>
      <c r="S778" s="13" t="s">
        <v>464</v>
      </c>
      <c r="AB778" s="13"/>
      <c r="AC778" s="13"/>
      <c r="AD778" s="13"/>
      <c r="AE778" s="13"/>
      <c r="AF778" s="13">
        <v>0</v>
      </c>
      <c r="AG778" s="13">
        <v>0</v>
      </c>
      <c r="AH778" s="13">
        <v>0</v>
      </c>
      <c r="AI778" s="13">
        <v>0</v>
      </c>
      <c r="AJ778" s="13">
        <v>0</v>
      </c>
      <c r="AK778" s="13">
        <v>0</v>
      </c>
      <c r="AL778" s="13">
        <v>0</v>
      </c>
      <c r="AM778" s="13">
        <v>0</v>
      </c>
      <c r="AN778" s="13">
        <v>0</v>
      </c>
      <c r="AO778" s="13">
        <v>0</v>
      </c>
      <c r="AP778" s="13">
        <v>0</v>
      </c>
      <c r="AQ778" s="13">
        <v>0</v>
      </c>
      <c r="AR778" s="13">
        <v>0</v>
      </c>
      <c r="AS778" s="13">
        <v>0</v>
      </c>
      <c r="AT778" s="13">
        <v>0</v>
      </c>
      <c r="AU778" s="13">
        <v>0</v>
      </c>
      <c r="AV778" s="13">
        <v>0</v>
      </c>
      <c r="AW778" s="13">
        <v>0</v>
      </c>
      <c r="AX778" s="13">
        <v>0</v>
      </c>
      <c r="AY778" s="13">
        <v>0</v>
      </c>
      <c r="AZ778" s="13">
        <v>0</v>
      </c>
      <c r="BA778" s="13">
        <v>0</v>
      </c>
      <c r="BC778" s="5">
        <f>AB778-D778</f>
        <v>0</v>
      </c>
      <c r="BD778" s="5">
        <f>AC778-E778</f>
        <v>0</v>
      </c>
      <c r="BE778" s="5">
        <f>AD778-F778</f>
        <v>0</v>
      </c>
      <c r="BF778" s="5">
        <f>AE778-G778</f>
        <v>0</v>
      </c>
      <c r="BH778" s="5" t="e">
        <f>AG778-#REF!</f>
        <v>#REF!</v>
      </c>
      <c r="BJ778" s="5" t="e">
        <f>AI778-#REF!</f>
        <v>#REF!</v>
      </c>
      <c r="BL778" s="5" t="e">
        <f>AK778-#REF!</f>
        <v>#REF!</v>
      </c>
      <c r="BN778" s="5" t="e">
        <f>AM778-#REF!</f>
        <v>#REF!</v>
      </c>
      <c r="BP778" s="5" t="e">
        <f>AO778-#REF!</f>
        <v>#REF!</v>
      </c>
      <c r="BR778" s="5" t="e">
        <f>AQ778-#REF!</f>
        <v>#REF!</v>
      </c>
      <c r="BT778" s="5">
        <f>AS778-I778</f>
        <v>0</v>
      </c>
      <c r="BV778" s="5">
        <f>AU778-K778</f>
        <v>0</v>
      </c>
      <c r="BX778" s="5">
        <f>AW778-M778</f>
        <v>0</v>
      </c>
      <c r="BZ778" s="5">
        <f>AY778-O778</f>
        <v>0</v>
      </c>
      <c r="CB778" s="5">
        <f>BA778-Q778</f>
        <v>0</v>
      </c>
    </row>
    <row r="779" spans="1:80" ht="30" customHeight="1" x14ac:dyDescent="0.25">
      <c r="A779" s="51" t="str">
        <f>A778</f>
        <v>6.1.5.1</v>
      </c>
      <c r="B779" s="79"/>
      <c r="C779" s="39" t="s">
        <v>59</v>
      </c>
      <c r="D779" s="13">
        <v>1.1219999999999999</v>
      </c>
      <c r="E779" s="13">
        <v>1.421</v>
      </c>
      <c r="F779" s="13">
        <v>1.2549999999999999</v>
      </c>
      <c r="G779" s="13">
        <v>1.266</v>
      </c>
      <c r="H779" s="13">
        <v>0.27500000000000002</v>
      </c>
      <c r="I779" s="13">
        <v>0.27500000000000002</v>
      </c>
      <c r="J779" s="13">
        <v>0.27500000000000002</v>
      </c>
      <c r="K779" s="13">
        <v>0.25600000000000001</v>
      </c>
      <c r="L779" s="13">
        <v>0.25</v>
      </c>
      <c r="M779" s="13">
        <v>0.23799999999999999</v>
      </c>
      <c r="N779" s="13">
        <v>0.25</v>
      </c>
      <c r="O779" s="13">
        <v>0.23499999999999999</v>
      </c>
      <c r="P779" s="13">
        <v>0.25</v>
      </c>
      <c r="Q779" s="13">
        <v>0.224</v>
      </c>
      <c r="R779" s="13">
        <v>0.21299999999999999</v>
      </c>
      <c r="S779" s="13" t="s">
        <v>464</v>
      </c>
      <c r="AB779" s="13"/>
      <c r="AC779" s="13"/>
      <c r="AD779" s="13"/>
      <c r="AE779" s="13"/>
      <c r="AF779" s="13">
        <v>6.5170000000000003</v>
      </c>
      <c r="AG779" s="13">
        <v>6.5170000000000003</v>
      </c>
      <c r="AH779" s="13">
        <v>5.4859999999999998</v>
      </c>
      <c r="AI779" s="13">
        <v>5.4859999999999998</v>
      </c>
      <c r="AJ779" s="13">
        <v>3.327</v>
      </c>
      <c r="AK779" s="13">
        <v>3.327</v>
      </c>
      <c r="AL779" s="13">
        <v>4.5449999999999999</v>
      </c>
      <c r="AM779" s="13">
        <v>4.5449999999999999</v>
      </c>
      <c r="AN779" s="13">
        <v>3.3252285191956128</v>
      </c>
      <c r="AO779" s="13">
        <v>2.375</v>
      </c>
      <c r="AP779" s="13">
        <v>1.7984265734265736</v>
      </c>
      <c r="AQ779" s="13">
        <v>2.081</v>
      </c>
      <c r="AR779" s="13">
        <v>1.7962376828904152</v>
      </c>
      <c r="AS779" s="13">
        <v>0</v>
      </c>
      <c r="AT779" s="13">
        <v>1.7988957055214725</v>
      </c>
      <c r="AU779" s="13">
        <v>0</v>
      </c>
      <c r="AV779" s="13">
        <v>1.7988654270406557</v>
      </c>
      <c r="AW779" s="13">
        <v>0</v>
      </c>
      <c r="AX779" s="13">
        <v>1.7994165316045383</v>
      </c>
      <c r="AY779" s="13">
        <v>0</v>
      </c>
      <c r="AZ779" s="13">
        <v>1.7987983978638187</v>
      </c>
      <c r="BA779" s="13">
        <v>0</v>
      </c>
      <c r="BC779" s="5">
        <f>AB779-D779</f>
        <v>-1.1219999999999999</v>
      </c>
      <c r="BD779" s="5">
        <f>AC779-E779</f>
        <v>-1.421</v>
      </c>
      <c r="BE779" s="5">
        <f>AD779-F779</f>
        <v>-1.2549999999999999</v>
      </c>
      <c r="BF779" s="5">
        <f>AE779-G779</f>
        <v>-1.266</v>
      </c>
      <c r="BH779" s="5" t="e">
        <f>AG779-#REF!</f>
        <v>#REF!</v>
      </c>
      <c r="BJ779" s="5" t="e">
        <f>AI779-#REF!</f>
        <v>#REF!</v>
      </c>
      <c r="BL779" s="5" t="e">
        <f>AK779-#REF!</f>
        <v>#REF!</v>
      </c>
      <c r="BN779" s="5" t="e">
        <f>AM779-#REF!</f>
        <v>#REF!</v>
      </c>
      <c r="BP779" s="5" t="e">
        <f>AO779-#REF!</f>
        <v>#REF!</v>
      </c>
      <c r="BR779" s="5" t="e">
        <f>AQ779-#REF!</f>
        <v>#REF!</v>
      </c>
      <c r="BT779" s="5">
        <f>AS779-I779</f>
        <v>-0.27500000000000002</v>
      </c>
      <c r="BV779" s="5">
        <f>AU779-K779</f>
        <v>-0.25600000000000001</v>
      </c>
      <c r="BX779" s="5">
        <f>AW779-M779</f>
        <v>-0.23799999999999999</v>
      </c>
      <c r="BZ779" s="5">
        <f>AY779-O779</f>
        <v>-0.23499999999999999</v>
      </c>
      <c r="CB779" s="5">
        <f>BA779-Q779</f>
        <v>-0.224</v>
      </c>
    </row>
    <row r="780" spans="1:80" ht="30" customHeight="1" x14ac:dyDescent="0.25">
      <c r="A780" s="51" t="str">
        <f>A778</f>
        <v>6.1.5.1</v>
      </c>
      <c r="B780" s="79"/>
      <c r="C780" s="39" t="s">
        <v>60</v>
      </c>
      <c r="D780" s="13">
        <v>68.284999999999997</v>
      </c>
      <c r="E780" s="13">
        <v>20.494999999999997</v>
      </c>
      <c r="F780" s="13">
        <v>37.503999999999998</v>
      </c>
      <c r="G780" s="13">
        <v>42.094666666666662</v>
      </c>
      <c r="H780" s="13">
        <v>8.5</v>
      </c>
      <c r="I780" s="13">
        <v>10.239999999999998</v>
      </c>
      <c r="J780" s="13">
        <v>7.4180000000000001</v>
      </c>
      <c r="K780" s="13">
        <v>9.5169999999999995</v>
      </c>
      <c r="L780" s="13">
        <v>6.4720000000000004</v>
      </c>
      <c r="M780" s="13">
        <v>8.8439999999999994</v>
      </c>
      <c r="N780" s="13">
        <v>6.3150000000000004</v>
      </c>
      <c r="O780" s="13">
        <v>9.1549999999999994</v>
      </c>
      <c r="P780" s="13">
        <v>5.6959999999999997</v>
      </c>
      <c r="Q780" s="13">
        <v>9.1549999999999994</v>
      </c>
      <c r="R780" s="13">
        <v>9.1549999999999994</v>
      </c>
      <c r="S780" s="13" t="s">
        <v>464</v>
      </c>
      <c r="AB780" s="13"/>
      <c r="AC780" s="13"/>
      <c r="AD780" s="13"/>
      <c r="AE780" s="13"/>
      <c r="AF780" s="13">
        <v>167.935</v>
      </c>
      <c r="AG780" s="13">
        <v>167.935</v>
      </c>
      <c r="AH780" s="13">
        <v>190.464</v>
      </c>
      <c r="AI780" s="13">
        <v>190.464</v>
      </c>
      <c r="AJ780" s="13">
        <v>139.24599999999998</v>
      </c>
      <c r="AK780" s="13">
        <v>139.24599999999998</v>
      </c>
      <c r="AL780" s="13">
        <v>147.506</v>
      </c>
      <c r="AM780" s="13">
        <v>147.506</v>
      </c>
      <c r="AN780" s="13">
        <v>98.282767269337995</v>
      </c>
      <c r="AO780" s="13">
        <v>128.048</v>
      </c>
      <c r="AP780" s="13">
        <v>48.249109766835559</v>
      </c>
      <c r="AQ780" s="13">
        <v>83.951999999999998</v>
      </c>
      <c r="AR780" s="13">
        <v>46.32308974868694</v>
      </c>
      <c r="AS780" s="13">
        <v>0</v>
      </c>
      <c r="AT780" s="13">
        <v>44.432276874283417</v>
      </c>
      <c r="AU780" s="13">
        <v>0</v>
      </c>
      <c r="AV780" s="13">
        <v>42.58016991232811</v>
      </c>
      <c r="AW780" s="13">
        <v>0</v>
      </c>
      <c r="AX780" s="13">
        <v>40.80637972416681</v>
      </c>
      <c r="AY780" s="13">
        <v>0</v>
      </c>
      <c r="AZ780" s="13">
        <v>39.000438849316097</v>
      </c>
      <c r="BA780" s="13">
        <v>0</v>
      </c>
      <c r="BC780" s="5">
        <f>AB780-D780</f>
        <v>-68.284999999999997</v>
      </c>
      <c r="BD780" s="5">
        <f>AC780-E780</f>
        <v>-20.494999999999997</v>
      </c>
      <c r="BE780" s="5">
        <f>AD780-F780</f>
        <v>-37.503999999999998</v>
      </c>
      <c r="BF780" s="5">
        <f>AE780-G780</f>
        <v>-42.094666666666662</v>
      </c>
      <c r="BH780" s="5" t="e">
        <f>AG780-#REF!</f>
        <v>#REF!</v>
      </c>
      <c r="BJ780" s="5" t="e">
        <f>AI780-#REF!</f>
        <v>#REF!</v>
      </c>
      <c r="BL780" s="5" t="e">
        <f>AK780-#REF!</f>
        <v>#REF!</v>
      </c>
      <c r="BN780" s="5" t="e">
        <f>AM780-#REF!</f>
        <v>#REF!</v>
      </c>
      <c r="BP780" s="5" t="e">
        <f>AO780-#REF!</f>
        <v>#REF!</v>
      </c>
      <c r="BR780" s="5" t="e">
        <f>AQ780-#REF!</f>
        <v>#REF!</v>
      </c>
      <c r="BT780" s="5">
        <f>AS780-I780</f>
        <v>-10.239999999999998</v>
      </c>
      <c r="BV780" s="5">
        <f>AU780-K780</f>
        <v>-9.5169999999999995</v>
      </c>
      <c r="BX780" s="5">
        <f>AW780-M780</f>
        <v>-8.8439999999999994</v>
      </c>
      <c r="BZ780" s="5">
        <f>AY780-O780</f>
        <v>-9.1549999999999994</v>
      </c>
      <c r="CB780" s="5">
        <f>BA780-Q780</f>
        <v>-9.1549999999999994</v>
      </c>
    </row>
    <row r="781" spans="1:80" ht="30" customHeight="1" x14ac:dyDescent="0.25">
      <c r="A781" s="51" t="str">
        <f>A778</f>
        <v>6.1.5.1</v>
      </c>
      <c r="B781" s="79"/>
      <c r="C781" s="39" t="s">
        <v>468</v>
      </c>
      <c r="D781" s="13">
        <v>624</v>
      </c>
      <c r="E781" s="13">
        <v>225</v>
      </c>
      <c r="F781" s="13">
        <v>206</v>
      </c>
      <c r="G781" s="13">
        <v>351.66666666666669</v>
      </c>
      <c r="H781" s="13">
        <v>344</v>
      </c>
      <c r="I781" s="13">
        <v>193</v>
      </c>
      <c r="J781" s="13">
        <v>344</v>
      </c>
      <c r="K781" s="13">
        <v>143</v>
      </c>
      <c r="L781" s="13">
        <v>344</v>
      </c>
      <c r="M781" s="13">
        <v>119</v>
      </c>
      <c r="N781" s="13">
        <v>344</v>
      </c>
      <c r="O781" s="13">
        <v>92</v>
      </c>
      <c r="P781" s="13">
        <v>344</v>
      </c>
      <c r="Q781" s="13">
        <v>87</v>
      </c>
      <c r="R781" s="13">
        <v>72</v>
      </c>
      <c r="S781" s="13" t="s">
        <v>464</v>
      </c>
      <c r="AB781" s="13"/>
      <c r="AC781" s="13"/>
      <c r="AD781" s="13"/>
      <c r="AE781" s="13"/>
      <c r="AF781" s="13">
        <v>1866</v>
      </c>
      <c r="AG781" s="13">
        <v>1866</v>
      </c>
      <c r="AH781" s="13">
        <v>2043</v>
      </c>
      <c r="AI781" s="13">
        <v>2043</v>
      </c>
      <c r="AJ781" s="13">
        <v>1870</v>
      </c>
      <c r="AK781" s="13">
        <v>1870</v>
      </c>
      <c r="AL781" s="13">
        <v>1378</v>
      </c>
      <c r="AM781" s="13">
        <v>1378</v>
      </c>
      <c r="AN781" s="13">
        <v>2021</v>
      </c>
      <c r="AO781" s="13">
        <v>1331</v>
      </c>
      <c r="AP781" s="13">
        <v>1143</v>
      </c>
      <c r="AQ781" s="13">
        <v>951</v>
      </c>
      <c r="AR781" s="13">
        <v>1114</v>
      </c>
      <c r="AS781" s="13">
        <v>0</v>
      </c>
      <c r="AT781" s="13">
        <v>1086</v>
      </c>
      <c r="AU781" s="13">
        <v>0</v>
      </c>
      <c r="AV781" s="13">
        <v>1057</v>
      </c>
      <c r="AW781" s="13">
        <v>0</v>
      </c>
      <c r="AX781" s="13">
        <v>1028</v>
      </c>
      <c r="AY781" s="13">
        <v>0</v>
      </c>
      <c r="AZ781" s="13">
        <v>998</v>
      </c>
      <c r="BA781" s="13">
        <v>0</v>
      </c>
      <c r="BC781" s="5">
        <f>AB781-D781</f>
        <v>-624</v>
      </c>
      <c r="BD781" s="5">
        <f>AC781-E781</f>
        <v>-225</v>
      </c>
      <c r="BE781" s="5">
        <f>AD781-F781</f>
        <v>-206</v>
      </c>
      <c r="BF781" s="5">
        <f>AE781-G781</f>
        <v>-351.66666666666669</v>
      </c>
      <c r="BH781" s="5" t="e">
        <f>AG781-#REF!</f>
        <v>#REF!</v>
      </c>
      <c r="BJ781" s="5" t="e">
        <f>AI781-#REF!</f>
        <v>#REF!</v>
      </c>
      <c r="BL781" s="5" t="e">
        <f>AK781-#REF!</f>
        <v>#REF!</v>
      </c>
      <c r="BN781" s="5" t="e">
        <f>AM781-#REF!</f>
        <v>#REF!</v>
      </c>
      <c r="BP781" s="5" t="e">
        <f>AO781-#REF!</f>
        <v>#REF!</v>
      </c>
      <c r="BR781" s="5" t="e">
        <f>AQ781-#REF!</f>
        <v>#REF!</v>
      </c>
      <c r="BT781" s="5">
        <f>AS781-I781</f>
        <v>-193</v>
      </c>
      <c r="BV781" s="5">
        <f>AU781-K781</f>
        <v>-143</v>
      </c>
      <c r="BX781" s="5">
        <f>AW781-M781</f>
        <v>-119</v>
      </c>
      <c r="BZ781" s="5">
        <f>AY781-O781</f>
        <v>-92</v>
      </c>
      <c r="CB781" s="5">
        <f>BA781-Q781</f>
        <v>-87</v>
      </c>
    </row>
    <row r="782" spans="1:80" ht="45" customHeight="1" x14ac:dyDescent="0.25">
      <c r="A782" s="50" t="s">
        <v>366</v>
      </c>
      <c r="B782" s="79" t="s">
        <v>31</v>
      </c>
      <c r="C782" s="39" t="s">
        <v>58</v>
      </c>
      <c r="D782" s="13">
        <v>0</v>
      </c>
      <c r="E782" s="13">
        <v>0</v>
      </c>
      <c r="F782" s="13">
        <v>0</v>
      </c>
      <c r="G782" s="13">
        <v>0</v>
      </c>
      <c r="H782" s="13">
        <v>0</v>
      </c>
      <c r="I782" s="13">
        <v>0</v>
      </c>
      <c r="J782" s="13">
        <v>0</v>
      </c>
      <c r="K782" s="13">
        <v>0</v>
      </c>
      <c r="L782" s="13">
        <v>0</v>
      </c>
      <c r="M782" s="13">
        <v>0</v>
      </c>
      <c r="N782" s="13">
        <v>0</v>
      </c>
      <c r="O782" s="13">
        <v>0</v>
      </c>
      <c r="P782" s="13">
        <v>0</v>
      </c>
      <c r="Q782" s="13">
        <v>0</v>
      </c>
      <c r="R782" s="13">
        <v>0</v>
      </c>
      <c r="S782" s="13" t="s">
        <v>464</v>
      </c>
      <c r="AB782" s="13"/>
      <c r="AC782" s="13"/>
      <c r="AD782" s="13"/>
      <c r="AE782" s="13"/>
      <c r="AF782" s="13">
        <v>0</v>
      </c>
      <c r="AG782" s="13">
        <v>0</v>
      </c>
      <c r="AH782" s="13">
        <v>0</v>
      </c>
      <c r="AI782" s="13">
        <v>0</v>
      </c>
      <c r="AJ782" s="13">
        <v>0</v>
      </c>
      <c r="AK782" s="13">
        <v>0</v>
      </c>
      <c r="AL782" s="13">
        <v>0</v>
      </c>
      <c r="AM782" s="13">
        <v>0</v>
      </c>
      <c r="AN782" s="13">
        <v>0</v>
      </c>
      <c r="AO782" s="13">
        <v>0</v>
      </c>
      <c r="AP782" s="13">
        <v>0</v>
      </c>
      <c r="AQ782" s="13">
        <v>0</v>
      </c>
      <c r="AR782" s="13">
        <v>0</v>
      </c>
      <c r="AS782" s="13">
        <v>0</v>
      </c>
      <c r="AT782" s="13">
        <v>0</v>
      </c>
      <c r="AU782" s="13">
        <v>0</v>
      </c>
      <c r="AV782" s="13">
        <v>0</v>
      </c>
      <c r="AW782" s="13">
        <v>0</v>
      </c>
      <c r="AX782" s="13">
        <v>0</v>
      </c>
      <c r="AY782" s="13">
        <v>0</v>
      </c>
      <c r="AZ782" s="13">
        <v>0</v>
      </c>
      <c r="BA782" s="13">
        <v>0</v>
      </c>
      <c r="BC782" s="5">
        <f>AB782-D782</f>
        <v>0</v>
      </c>
      <c r="BD782" s="5">
        <f>AC782-E782</f>
        <v>0</v>
      </c>
      <c r="BE782" s="5">
        <f>AD782-F782</f>
        <v>0</v>
      </c>
      <c r="BF782" s="5">
        <f>AE782-G782</f>
        <v>0</v>
      </c>
      <c r="BH782" s="5" t="e">
        <f>AG782-#REF!</f>
        <v>#REF!</v>
      </c>
      <c r="BJ782" s="5" t="e">
        <f>AI782-#REF!</f>
        <v>#REF!</v>
      </c>
      <c r="BL782" s="5" t="e">
        <f>AK782-#REF!</f>
        <v>#REF!</v>
      </c>
      <c r="BN782" s="5" t="e">
        <f>AM782-#REF!</f>
        <v>#REF!</v>
      </c>
      <c r="BP782" s="5" t="e">
        <f>AO782-#REF!</f>
        <v>#REF!</v>
      </c>
      <c r="BR782" s="5" t="e">
        <f>AQ782-#REF!</f>
        <v>#REF!</v>
      </c>
      <c r="BT782" s="5">
        <f>AS782-I782</f>
        <v>0</v>
      </c>
      <c r="BV782" s="5">
        <f>AU782-K782</f>
        <v>0</v>
      </c>
      <c r="BX782" s="5">
        <f>AW782-M782</f>
        <v>0</v>
      </c>
      <c r="BZ782" s="5">
        <f>AY782-O782</f>
        <v>0</v>
      </c>
      <c r="CB782" s="5">
        <f>BA782-Q782</f>
        <v>0</v>
      </c>
    </row>
    <row r="783" spans="1:80" ht="45" customHeight="1" x14ac:dyDescent="0.25">
      <c r="A783" s="51" t="str">
        <f>A782</f>
        <v>6.1.5.2</v>
      </c>
      <c r="B783" s="79"/>
      <c r="C783" s="39" t="s">
        <v>59</v>
      </c>
      <c r="D783" s="13">
        <v>0</v>
      </c>
      <c r="E783" s="13">
        <v>0</v>
      </c>
      <c r="F783" s="13">
        <v>0</v>
      </c>
      <c r="G783" s="13">
        <v>0</v>
      </c>
      <c r="H783" s="13">
        <v>0</v>
      </c>
      <c r="I783" s="13">
        <v>0</v>
      </c>
      <c r="J783" s="13">
        <v>0</v>
      </c>
      <c r="K783" s="13">
        <v>0</v>
      </c>
      <c r="L783" s="13">
        <v>0</v>
      </c>
      <c r="M783" s="13">
        <v>0</v>
      </c>
      <c r="N783" s="13">
        <v>0</v>
      </c>
      <c r="O783" s="13">
        <v>0</v>
      </c>
      <c r="P783" s="13">
        <v>0</v>
      </c>
      <c r="Q783" s="13">
        <v>0</v>
      </c>
      <c r="R783" s="13">
        <v>0</v>
      </c>
      <c r="S783" s="13" t="s">
        <v>464</v>
      </c>
      <c r="AB783" s="13">
        <v>21.673000000000002</v>
      </c>
      <c r="AC783" s="13">
        <v>32.318999999999996</v>
      </c>
      <c r="AD783" s="13">
        <v>17.080000000000002</v>
      </c>
      <c r="AE783" s="13">
        <v>23.690666666666669</v>
      </c>
      <c r="AF783" s="13">
        <v>0</v>
      </c>
      <c r="AG783" s="13">
        <v>0</v>
      </c>
      <c r="AH783" s="13">
        <v>0</v>
      </c>
      <c r="AI783" s="13">
        <v>0</v>
      </c>
      <c r="AJ783" s="13">
        <v>0</v>
      </c>
      <c r="AK783" s="13">
        <v>0</v>
      </c>
      <c r="AL783" s="13">
        <v>0</v>
      </c>
      <c r="AM783" s="13">
        <v>0</v>
      </c>
      <c r="AN783" s="13">
        <v>0</v>
      </c>
      <c r="AO783" s="13">
        <v>0</v>
      </c>
      <c r="AP783" s="13">
        <v>0</v>
      </c>
      <c r="AQ783" s="13">
        <v>0</v>
      </c>
      <c r="AR783" s="13">
        <v>0</v>
      </c>
      <c r="AS783" s="13">
        <v>0.88900000000000001</v>
      </c>
      <c r="AT783" s="13">
        <v>0</v>
      </c>
      <c r="AU783" s="13">
        <v>0.89</v>
      </c>
      <c r="AV783" s="13">
        <v>0</v>
      </c>
      <c r="AW783" s="13">
        <v>0.89</v>
      </c>
      <c r="AX783" s="13">
        <v>0</v>
      </c>
      <c r="AY783" s="13">
        <v>0.89100000000000001</v>
      </c>
      <c r="AZ783" s="13">
        <v>0</v>
      </c>
      <c r="BA783" s="13">
        <v>0.89</v>
      </c>
      <c r="BC783" s="5">
        <f>AB783-D783</f>
        <v>21.673000000000002</v>
      </c>
      <c r="BD783" s="5">
        <f>AC783-E783</f>
        <v>32.318999999999996</v>
      </c>
      <c r="BE783" s="5">
        <f>AD783-F783</f>
        <v>17.080000000000002</v>
      </c>
      <c r="BF783" s="5">
        <f>AE783-G783</f>
        <v>23.690666666666669</v>
      </c>
      <c r="BH783" s="5" t="e">
        <f>AG783-#REF!</f>
        <v>#REF!</v>
      </c>
      <c r="BJ783" s="5" t="e">
        <f>AI783-#REF!</f>
        <v>#REF!</v>
      </c>
      <c r="BL783" s="5" t="e">
        <f>AK783-#REF!</f>
        <v>#REF!</v>
      </c>
      <c r="BN783" s="5" t="e">
        <f>AM783-#REF!</f>
        <v>#REF!</v>
      </c>
      <c r="BP783" s="5" t="e">
        <f>AO783-#REF!</f>
        <v>#REF!</v>
      </c>
      <c r="BR783" s="5" t="e">
        <f>AQ783-#REF!</f>
        <v>#REF!</v>
      </c>
      <c r="BT783" s="5">
        <f>AS783-I783</f>
        <v>0.88900000000000001</v>
      </c>
      <c r="BV783" s="5">
        <f>AU783-K783</f>
        <v>0.89</v>
      </c>
      <c r="BX783" s="5">
        <f>AW783-M783</f>
        <v>0.89</v>
      </c>
      <c r="BZ783" s="5">
        <f>AY783-O783</f>
        <v>0.89100000000000001</v>
      </c>
      <c r="CB783" s="5">
        <f>BA783-Q783</f>
        <v>0.89</v>
      </c>
    </row>
    <row r="784" spans="1:80" ht="45" customHeight="1" x14ac:dyDescent="0.25">
      <c r="A784" s="51" t="str">
        <f>A782</f>
        <v>6.1.5.2</v>
      </c>
      <c r="B784" s="79"/>
      <c r="C784" s="39" t="s">
        <v>60</v>
      </c>
      <c r="D784" s="13">
        <v>0</v>
      </c>
      <c r="E784" s="13">
        <v>0</v>
      </c>
      <c r="F784" s="13">
        <v>0</v>
      </c>
      <c r="G784" s="13">
        <v>0</v>
      </c>
      <c r="H784" s="13">
        <v>0</v>
      </c>
      <c r="I784" s="13">
        <v>0</v>
      </c>
      <c r="J784" s="13">
        <v>0</v>
      </c>
      <c r="K784" s="13">
        <v>0</v>
      </c>
      <c r="L784" s="13">
        <v>0</v>
      </c>
      <c r="M784" s="13">
        <v>0</v>
      </c>
      <c r="N784" s="13">
        <v>0</v>
      </c>
      <c r="O784" s="13">
        <v>0</v>
      </c>
      <c r="P784" s="13">
        <v>0</v>
      </c>
      <c r="Q784" s="13">
        <v>0</v>
      </c>
      <c r="R784" s="13">
        <v>0</v>
      </c>
      <c r="S784" s="13" t="s">
        <v>464</v>
      </c>
      <c r="AB784" s="13">
        <v>311.74099999999999</v>
      </c>
      <c r="AC784" s="13">
        <v>429.09199999999998</v>
      </c>
      <c r="AD784" s="13">
        <v>288.03199999999998</v>
      </c>
      <c r="AE784" s="13">
        <v>342.95499999999998</v>
      </c>
      <c r="AF784" s="13">
        <v>0</v>
      </c>
      <c r="AG784" s="13">
        <v>0</v>
      </c>
      <c r="AH784" s="13">
        <v>0</v>
      </c>
      <c r="AI784" s="13">
        <v>0</v>
      </c>
      <c r="AJ784" s="13">
        <v>0</v>
      </c>
      <c r="AK784" s="13">
        <v>0</v>
      </c>
      <c r="AL784" s="13">
        <v>0</v>
      </c>
      <c r="AM784" s="13">
        <v>0</v>
      </c>
      <c r="AN784" s="13">
        <v>0</v>
      </c>
      <c r="AO784" s="13">
        <v>0</v>
      </c>
      <c r="AP784" s="13">
        <v>0</v>
      </c>
      <c r="AQ784" s="13">
        <v>0</v>
      </c>
      <c r="AR784" s="13">
        <v>0</v>
      </c>
      <c r="AS784" s="13">
        <v>29.344999999999999</v>
      </c>
      <c r="AT784" s="13">
        <v>0</v>
      </c>
      <c r="AU784" s="13">
        <v>28.684000000000001</v>
      </c>
      <c r="AV784" s="13">
        <v>0</v>
      </c>
      <c r="AW784" s="13">
        <v>28.170999999999999</v>
      </c>
      <c r="AX784" s="13">
        <v>0</v>
      </c>
      <c r="AY784" s="13">
        <v>27.385999999999999</v>
      </c>
      <c r="AZ784" s="13">
        <v>0</v>
      </c>
      <c r="BA784" s="13">
        <v>28.216000000000001</v>
      </c>
      <c r="BC784" s="5">
        <f>AB784-D784</f>
        <v>311.74099999999999</v>
      </c>
      <c r="BD784" s="5">
        <f>AC784-E784</f>
        <v>429.09199999999998</v>
      </c>
      <c r="BE784" s="5">
        <f>AD784-F784</f>
        <v>288.03199999999998</v>
      </c>
      <c r="BF784" s="5">
        <f>AE784-G784</f>
        <v>342.95499999999998</v>
      </c>
      <c r="BH784" s="5" t="e">
        <f>AG784-#REF!</f>
        <v>#REF!</v>
      </c>
      <c r="BJ784" s="5" t="e">
        <f>AI784-#REF!</f>
        <v>#REF!</v>
      </c>
      <c r="BL784" s="5" t="e">
        <f>AK784-#REF!</f>
        <v>#REF!</v>
      </c>
      <c r="BN784" s="5" t="e">
        <f>AM784-#REF!</f>
        <v>#REF!</v>
      </c>
      <c r="BP784" s="5" t="e">
        <f>AO784-#REF!</f>
        <v>#REF!</v>
      </c>
      <c r="BR784" s="5" t="e">
        <f>AQ784-#REF!</f>
        <v>#REF!</v>
      </c>
      <c r="BT784" s="5">
        <f>AS784-I784</f>
        <v>29.344999999999999</v>
      </c>
      <c r="BV784" s="5">
        <f>AU784-K784</f>
        <v>28.684000000000001</v>
      </c>
      <c r="BX784" s="5">
        <f>AW784-M784</f>
        <v>28.170999999999999</v>
      </c>
      <c r="BZ784" s="5">
        <f>AY784-O784</f>
        <v>27.385999999999999</v>
      </c>
      <c r="CB784" s="5">
        <f>BA784-Q784</f>
        <v>28.216000000000001</v>
      </c>
    </row>
    <row r="785" spans="1:80" ht="45" customHeight="1" x14ac:dyDescent="0.25">
      <c r="A785" s="51" t="str">
        <f>A782</f>
        <v>6.1.5.2</v>
      </c>
      <c r="B785" s="79"/>
      <c r="C785" s="39" t="s">
        <v>468</v>
      </c>
      <c r="D785" s="13">
        <v>0</v>
      </c>
      <c r="E785" s="13">
        <v>0</v>
      </c>
      <c r="F785" s="13">
        <v>0</v>
      </c>
      <c r="G785" s="13">
        <v>0</v>
      </c>
      <c r="H785" s="13">
        <v>0</v>
      </c>
      <c r="I785" s="13">
        <v>0</v>
      </c>
      <c r="J785" s="13">
        <v>0</v>
      </c>
      <c r="K785" s="13">
        <v>0</v>
      </c>
      <c r="L785" s="13">
        <v>0</v>
      </c>
      <c r="M785" s="13">
        <v>0</v>
      </c>
      <c r="N785" s="13">
        <v>0</v>
      </c>
      <c r="O785" s="13">
        <v>0</v>
      </c>
      <c r="P785" s="13">
        <v>0</v>
      </c>
      <c r="Q785" s="13">
        <v>0</v>
      </c>
      <c r="R785" s="13">
        <v>0</v>
      </c>
      <c r="S785" s="13" t="s">
        <v>464</v>
      </c>
      <c r="AB785" s="13">
        <v>1218</v>
      </c>
      <c r="AC785" s="13">
        <v>2937</v>
      </c>
      <c r="AD785" s="13">
        <v>3745</v>
      </c>
      <c r="AE785" s="13">
        <v>2633.3333333333335</v>
      </c>
      <c r="AF785" s="13">
        <v>0</v>
      </c>
      <c r="AG785" s="13">
        <v>0</v>
      </c>
      <c r="AH785" s="13">
        <v>0</v>
      </c>
      <c r="AI785" s="13">
        <v>0</v>
      </c>
      <c r="AJ785" s="13">
        <v>0</v>
      </c>
      <c r="AK785" s="13">
        <v>0</v>
      </c>
      <c r="AL785" s="13">
        <v>0</v>
      </c>
      <c r="AM785" s="13">
        <v>0</v>
      </c>
      <c r="AN785" s="13">
        <v>0</v>
      </c>
      <c r="AO785" s="13">
        <v>0</v>
      </c>
      <c r="AP785" s="13">
        <v>0</v>
      </c>
      <c r="AQ785" s="13">
        <v>0</v>
      </c>
      <c r="AR785" s="13">
        <v>0</v>
      </c>
      <c r="AS785" s="13">
        <v>768</v>
      </c>
      <c r="AT785" s="13">
        <v>0</v>
      </c>
      <c r="AU785" s="13">
        <v>751</v>
      </c>
      <c r="AV785" s="13">
        <v>0</v>
      </c>
      <c r="AW785" s="13">
        <v>734</v>
      </c>
      <c r="AX785" s="13">
        <v>0</v>
      </c>
      <c r="AY785" s="13">
        <v>718</v>
      </c>
      <c r="AZ785" s="13">
        <v>0</v>
      </c>
      <c r="BA785" s="13">
        <v>703</v>
      </c>
      <c r="BC785" s="5">
        <f>AB785-D785</f>
        <v>1218</v>
      </c>
      <c r="BD785" s="5">
        <f>AC785-E785</f>
        <v>2937</v>
      </c>
      <c r="BE785" s="5">
        <f>AD785-F785</f>
        <v>3745</v>
      </c>
      <c r="BF785" s="5">
        <f>AE785-G785</f>
        <v>2633.3333333333335</v>
      </c>
      <c r="BH785" s="5" t="e">
        <f>AG785-#REF!</f>
        <v>#REF!</v>
      </c>
      <c r="BJ785" s="5" t="e">
        <f>AI785-#REF!</f>
        <v>#REF!</v>
      </c>
      <c r="BL785" s="5" t="e">
        <f>AK785-#REF!</f>
        <v>#REF!</v>
      </c>
      <c r="BN785" s="5" t="e">
        <f>AM785-#REF!</f>
        <v>#REF!</v>
      </c>
      <c r="BP785" s="5" t="e">
        <f>AO785-#REF!</f>
        <v>#REF!</v>
      </c>
      <c r="BR785" s="5" t="e">
        <f>AQ785-#REF!</f>
        <v>#REF!</v>
      </c>
      <c r="BT785" s="5">
        <f>AS785-I785</f>
        <v>768</v>
      </c>
      <c r="BV785" s="5">
        <f>AU785-K785</f>
        <v>751</v>
      </c>
      <c r="BX785" s="5">
        <f>AW785-M785</f>
        <v>734</v>
      </c>
      <c r="BZ785" s="5">
        <f>AY785-O785</f>
        <v>718</v>
      </c>
      <c r="CB785" s="5">
        <f>BA785-Q785</f>
        <v>703</v>
      </c>
    </row>
    <row r="786" spans="1:80" ht="45" customHeight="1" x14ac:dyDescent="0.25">
      <c r="A786" s="50" t="s">
        <v>367</v>
      </c>
      <c r="B786" s="79" t="s">
        <v>33</v>
      </c>
      <c r="C786" s="39" t="s">
        <v>58</v>
      </c>
      <c r="D786" s="13">
        <v>0</v>
      </c>
      <c r="E786" s="13">
        <v>0</v>
      </c>
      <c r="F786" s="13">
        <v>0</v>
      </c>
      <c r="G786" s="13">
        <v>0</v>
      </c>
      <c r="H786" s="13">
        <v>0</v>
      </c>
      <c r="I786" s="13">
        <v>0</v>
      </c>
      <c r="J786" s="13">
        <v>0</v>
      </c>
      <c r="K786" s="13">
        <v>0</v>
      </c>
      <c r="L786" s="13">
        <v>0</v>
      </c>
      <c r="M786" s="13">
        <v>0</v>
      </c>
      <c r="N786" s="13">
        <v>0</v>
      </c>
      <c r="O786" s="13">
        <v>0</v>
      </c>
      <c r="P786" s="13">
        <v>0</v>
      </c>
      <c r="Q786" s="13">
        <v>0</v>
      </c>
      <c r="R786" s="13">
        <v>0</v>
      </c>
      <c r="S786" s="13" t="s">
        <v>464</v>
      </c>
      <c r="AB786" s="13"/>
      <c r="AC786" s="13"/>
      <c r="AD786" s="13"/>
      <c r="AE786" s="13"/>
      <c r="AF786" s="13">
        <v>0</v>
      </c>
      <c r="AG786" s="13">
        <v>0</v>
      </c>
      <c r="AH786" s="13">
        <v>0</v>
      </c>
      <c r="AI786" s="13">
        <v>0</v>
      </c>
      <c r="AJ786" s="13">
        <v>0</v>
      </c>
      <c r="AK786" s="13">
        <v>0</v>
      </c>
      <c r="AL786" s="13">
        <v>0</v>
      </c>
      <c r="AM786" s="13">
        <v>0</v>
      </c>
      <c r="AN786" s="13">
        <v>0</v>
      </c>
      <c r="AO786" s="13">
        <v>0</v>
      </c>
      <c r="AP786" s="13">
        <v>0</v>
      </c>
      <c r="AQ786" s="13">
        <v>0</v>
      </c>
      <c r="AR786" s="13">
        <v>0</v>
      </c>
      <c r="AS786" s="13">
        <v>0</v>
      </c>
      <c r="AT786" s="13">
        <v>0</v>
      </c>
      <c r="AU786" s="13">
        <v>0</v>
      </c>
      <c r="AV786" s="13">
        <v>0</v>
      </c>
      <c r="AW786" s="13">
        <v>0</v>
      </c>
      <c r="AX786" s="13">
        <v>0</v>
      </c>
      <c r="AY786" s="13">
        <v>0</v>
      </c>
      <c r="AZ786" s="13">
        <v>0</v>
      </c>
      <c r="BA786" s="13">
        <v>0</v>
      </c>
      <c r="BC786" s="5">
        <f>AB786-D786</f>
        <v>0</v>
      </c>
      <c r="BD786" s="5">
        <f>AC786-E786</f>
        <v>0</v>
      </c>
      <c r="BE786" s="5">
        <f>AD786-F786</f>
        <v>0</v>
      </c>
      <c r="BF786" s="5">
        <f>AE786-G786</f>
        <v>0</v>
      </c>
      <c r="BH786" s="5" t="e">
        <f>AG786-#REF!</f>
        <v>#REF!</v>
      </c>
      <c r="BJ786" s="5" t="e">
        <f>AI786-#REF!</f>
        <v>#REF!</v>
      </c>
      <c r="BL786" s="5" t="e">
        <f>AK786-#REF!</f>
        <v>#REF!</v>
      </c>
      <c r="BN786" s="5" t="e">
        <f>AM786-#REF!</f>
        <v>#REF!</v>
      </c>
      <c r="BP786" s="5" t="e">
        <f>AO786-#REF!</f>
        <v>#REF!</v>
      </c>
      <c r="BR786" s="5" t="e">
        <f>AQ786-#REF!</f>
        <v>#REF!</v>
      </c>
      <c r="BT786" s="5">
        <f>AS786-I786</f>
        <v>0</v>
      </c>
      <c r="BV786" s="5">
        <f>AU786-K786</f>
        <v>0</v>
      </c>
      <c r="BX786" s="5">
        <f>AW786-M786</f>
        <v>0</v>
      </c>
      <c r="BZ786" s="5">
        <f>AY786-O786</f>
        <v>0</v>
      </c>
      <c r="CB786" s="5">
        <f>BA786-Q786</f>
        <v>0</v>
      </c>
    </row>
    <row r="787" spans="1:80" ht="45" customHeight="1" x14ac:dyDescent="0.25">
      <c r="A787" s="51" t="str">
        <f>A786</f>
        <v>6.1.5.3</v>
      </c>
      <c r="B787" s="79"/>
      <c r="C787" s="39" t="s">
        <v>59</v>
      </c>
      <c r="D787" s="13">
        <v>0.8450000000000002</v>
      </c>
      <c r="E787" s="13">
        <v>1.4399999999999997</v>
      </c>
      <c r="F787" s="13">
        <v>2.2240000000000002</v>
      </c>
      <c r="G787" s="13">
        <v>1.5030000000000001</v>
      </c>
      <c r="H787" s="13">
        <v>1.7250000000000001</v>
      </c>
      <c r="I787" s="13">
        <v>2.2640000000000002</v>
      </c>
      <c r="J787" s="13">
        <v>1.7250000000000001</v>
      </c>
      <c r="K787" s="13">
        <v>2.1639999999999997</v>
      </c>
      <c r="L787" s="13">
        <v>1.75</v>
      </c>
      <c r="M787" s="13">
        <v>2.198</v>
      </c>
      <c r="N787" s="13">
        <v>1.75</v>
      </c>
      <c r="O787" s="13">
        <v>2.0179999999999998</v>
      </c>
      <c r="P787" s="13">
        <v>1.75</v>
      </c>
      <c r="Q787" s="13">
        <v>1.859</v>
      </c>
      <c r="R787" s="13">
        <v>1.5920000000000001</v>
      </c>
      <c r="S787" s="13" t="s">
        <v>464</v>
      </c>
      <c r="AB787" s="13"/>
      <c r="AC787" s="13"/>
      <c r="AD787" s="13"/>
      <c r="AE787" s="13"/>
      <c r="AF787" s="13">
        <v>0.77799999999999958</v>
      </c>
      <c r="AG787" s="13">
        <v>0.77799999999999958</v>
      </c>
      <c r="AH787" s="13">
        <v>0.60000000000000053</v>
      </c>
      <c r="AI787" s="13">
        <v>0.60000000000000053</v>
      </c>
      <c r="AJ787" s="13">
        <v>1.4619999999999997</v>
      </c>
      <c r="AK787" s="13">
        <v>1.4619999999999997</v>
      </c>
      <c r="AL787" s="13">
        <v>1.0069999999999997</v>
      </c>
      <c r="AM787" s="13">
        <v>1.0069999999999997</v>
      </c>
      <c r="AN787" s="13">
        <v>2.0747714808043876</v>
      </c>
      <c r="AO787" s="13">
        <v>0.31499999999999995</v>
      </c>
      <c r="AP787" s="13">
        <v>3.6015734265734265</v>
      </c>
      <c r="AQ787" s="13">
        <v>1.2520000000000002</v>
      </c>
      <c r="AR787" s="13">
        <v>3.6037623171095854</v>
      </c>
      <c r="AS787" s="13">
        <v>3.1109999999999998</v>
      </c>
      <c r="AT787" s="13">
        <v>3.6011042944785281</v>
      </c>
      <c r="AU787" s="13">
        <v>3.11</v>
      </c>
      <c r="AV787" s="13">
        <v>3.6011345729593449</v>
      </c>
      <c r="AW787" s="13">
        <v>3.11</v>
      </c>
      <c r="AX787" s="13">
        <v>3.6005834683954623</v>
      </c>
      <c r="AY787" s="13">
        <v>3.109</v>
      </c>
      <c r="AZ787" s="13">
        <v>3.6012016021361815</v>
      </c>
      <c r="BA787" s="13">
        <v>3.11</v>
      </c>
      <c r="BC787" s="5">
        <f>AB787-D787</f>
        <v>-0.8450000000000002</v>
      </c>
      <c r="BD787" s="5">
        <f>AC787-E787</f>
        <v>-1.4399999999999997</v>
      </c>
      <c r="BE787" s="5">
        <f>AD787-F787</f>
        <v>-2.2240000000000002</v>
      </c>
      <c r="BF787" s="5">
        <f>AE787-G787</f>
        <v>-1.5030000000000001</v>
      </c>
      <c r="BH787" s="5" t="e">
        <f>AG787-#REF!</f>
        <v>#REF!</v>
      </c>
      <c r="BJ787" s="5" t="e">
        <f>AI787-#REF!</f>
        <v>#REF!</v>
      </c>
      <c r="BL787" s="5" t="e">
        <f>AK787-#REF!</f>
        <v>#REF!</v>
      </c>
      <c r="BN787" s="5" t="e">
        <f>AM787-#REF!</f>
        <v>#REF!</v>
      </c>
      <c r="BP787" s="5" t="e">
        <f>AO787-#REF!</f>
        <v>#REF!</v>
      </c>
      <c r="BR787" s="5" t="e">
        <f>AQ787-#REF!</f>
        <v>#REF!</v>
      </c>
      <c r="BT787" s="5">
        <f>AS787-I787</f>
        <v>0.84699999999999953</v>
      </c>
      <c r="BV787" s="5">
        <f>AU787-K787</f>
        <v>0.94600000000000017</v>
      </c>
      <c r="BX787" s="5">
        <f>AW787-M787</f>
        <v>0.91199999999999992</v>
      </c>
      <c r="BZ787" s="5">
        <f>AY787-O787</f>
        <v>1.0910000000000002</v>
      </c>
      <c r="CB787" s="5">
        <f>BA787-Q787</f>
        <v>1.2509999999999999</v>
      </c>
    </row>
    <row r="788" spans="1:80" ht="45" customHeight="1" x14ac:dyDescent="0.25">
      <c r="A788" s="51" t="str">
        <f>A786</f>
        <v>6.1.5.3</v>
      </c>
      <c r="B788" s="79"/>
      <c r="C788" s="39" t="s">
        <v>60</v>
      </c>
      <c r="D788" s="13">
        <v>38.057999999999993</v>
      </c>
      <c r="E788" s="13">
        <v>64.533999999999992</v>
      </c>
      <c r="F788" s="13">
        <v>72.248999999999995</v>
      </c>
      <c r="G788" s="13">
        <v>58.280333333333324</v>
      </c>
      <c r="H788" s="13">
        <v>81.358999999999995</v>
      </c>
      <c r="I788" s="13">
        <v>99.597000000000008</v>
      </c>
      <c r="J788" s="13">
        <v>58.152000000000008</v>
      </c>
      <c r="K788" s="13">
        <v>54.555</v>
      </c>
      <c r="L788" s="13">
        <v>50.152999999999999</v>
      </c>
      <c r="M788" s="13">
        <v>50.362000000000002</v>
      </c>
      <c r="N788" s="13">
        <v>42.161000000000001</v>
      </c>
      <c r="O788" s="13">
        <v>48.55</v>
      </c>
      <c r="P788" s="13">
        <v>27.822000000000003</v>
      </c>
      <c r="Q788" s="13">
        <v>46.954000000000001</v>
      </c>
      <c r="R788" s="13">
        <v>42.225999999999999</v>
      </c>
      <c r="S788" s="13" t="s">
        <v>464</v>
      </c>
      <c r="AB788" s="13"/>
      <c r="AC788" s="13"/>
      <c r="AD788" s="13"/>
      <c r="AE788" s="13"/>
      <c r="AF788" s="13">
        <v>10.430000000000007</v>
      </c>
      <c r="AG788" s="13">
        <v>10.430000000000007</v>
      </c>
      <c r="AH788" s="13">
        <v>7.967000000000013</v>
      </c>
      <c r="AI788" s="13">
        <v>7.967000000000013</v>
      </c>
      <c r="AJ788" s="13">
        <v>27.290999999999997</v>
      </c>
      <c r="AK788" s="13">
        <v>27.290999999999997</v>
      </c>
      <c r="AL788" s="13">
        <v>16.859999999999985</v>
      </c>
      <c r="AM788" s="13">
        <v>16.859999999999985</v>
      </c>
      <c r="AN788" s="13">
        <v>55.345083755382149</v>
      </c>
      <c r="AO788" s="13">
        <v>10.033999999999992</v>
      </c>
      <c r="AP788" s="13">
        <v>98.904004241517086</v>
      </c>
      <c r="AQ788" s="13">
        <v>50.495000000000005</v>
      </c>
      <c r="AR788" s="13">
        <v>94.898708723820349</v>
      </c>
      <c r="AS788" s="13">
        <v>102.62899999999999</v>
      </c>
      <c r="AT788" s="13">
        <v>90.967338152089866</v>
      </c>
      <c r="AU788" s="13">
        <v>100.18600000000001</v>
      </c>
      <c r="AV788" s="13">
        <v>87.112947929025609</v>
      </c>
      <c r="AW788" s="13">
        <v>98.407000000000011</v>
      </c>
      <c r="AX788" s="13">
        <v>83.420744644945927</v>
      </c>
      <c r="AY788" s="13">
        <v>95.50800000000001</v>
      </c>
      <c r="AZ788" s="13">
        <v>79.787336816038987</v>
      </c>
      <c r="BA788" s="13">
        <v>98.534999999999997</v>
      </c>
      <c r="BC788" s="5">
        <f>AB788-D788</f>
        <v>-38.057999999999993</v>
      </c>
      <c r="BD788" s="5">
        <f>AC788-E788</f>
        <v>-64.533999999999992</v>
      </c>
      <c r="BE788" s="5">
        <f>AD788-F788</f>
        <v>-72.248999999999995</v>
      </c>
      <c r="BF788" s="5">
        <f>AE788-G788</f>
        <v>-58.280333333333324</v>
      </c>
      <c r="BH788" s="5" t="e">
        <f>AG788-#REF!</f>
        <v>#REF!</v>
      </c>
      <c r="BJ788" s="5" t="e">
        <f>AI788-#REF!</f>
        <v>#REF!</v>
      </c>
      <c r="BL788" s="5" t="e">
        <f>AK788-#REF!</f>
        <v>#REF!</v>
      </c>
      <c r="BN788" s="5" t="e">
        <f>AM788-#REF!</f>
        <v>#REF!</v>
      </c>
      <c r="BP788" s="5" t="e">
        <f>AO788-#REF!</f>
        <v>#REF!</v>
      </c>
      <c r="BR788" s="5" t="e">
        <f>AQ788-#REF!</f>
        <v>#REF!</v>
      </c>
      <c r="BT788" s="5">
        <f>AS788-I788</f>
        <v>3.0319999999999823</v>
      </c>
      <c r="BV788" s="5">
        <f>AU788-K788</f>
        <v>45.631000000000007</v>
      </c>
      <c r="BX788" s="5">
        <f>AW788-M788</f>
        <v>48.045000000000009</v>
      </c>
      <c r="BZ788" s="5">
        <f>AY788-O788</f>
        <v>46.958000000000013</v>
      </c>
      <c r="CB788" s="5">
        <f>BA788-Q788</f>
        <v>51.580999999999996</v>
      </c>
    </row>
    <row r="789" spans="1:80" ht="45" customHeight="1" x14ac:dyDescent="0.25">
      <c r="A789" s="51" t="str">
        <f>A786</f>
        <v>6.1.5.3</v>
      </c>
      <c r="B789" s="79"/>
      <c r="C789" s="39" t="s">
        <v>468</v>
      </c>
      <c r="D789" s="13">
        <v>458</v>
      </c>
      <c r="E789" s="13">
        <v>4027</v>
      </c>
      <c r="F789" s="13">
        <v>3286</v>
      </c>
      <c r="G789" s="13">
        <v>2590.3333333333335</v>
      </c>
      <c r="H789" s="13">
        <v>3776</v>
      </c>
      <c r="I789" s="13">
        <v>2985</v>
      </c>
      <c r="J789" s="13">
        <v>2700</v>
      </c>
      <c r="K789" s="13">
        <v>2619</v>
      </c>
      <c r="L789" s="13">
        <v>2622</v>
      </c>
      <c r="M789" s="13">
        <v>2188</v>
      </c>
      <c r="N789" s="13">
        <v>2544</v>
      </c>
      <c r="O789" s="13">
        <v>1710</v>
      </c>
      <c r="P789" s="13">
        <v>2544</v>
      </c>
      <c r="Q789" s="13">
        <v>1591</v>
      </c>
      <c r="R789" s="13">
        <v>1326</v>
      </c>
      <c r="S789" s="13" t="s">
        <v>464</v>
      </c>
      <c r="AB789" s="13"/>
      <c r="AC789" s="13"/>
      <c r="AD789" s="13"/>
      <c r="AE789" s="13"/>
      <c r="AF789" s="13">
        <v>88</v>
      </c>
      <c r="AG789" s="13">
        <v>88</v>
      </c>
      <c r="AH789" s="13">
        <v>99</v>
      </c>
      <c r="AI789" s="13">
        <v>99</v>
      </c>
      <c r="AJ789" s="13">
        <v>75</v>
      </c>
      <c r="AK789" s="13">
        <v>75</v>
      </c>
      <c r="AL789" s="13">
        <v>168</v>
      </c>
      <c r="AM789" s="13">
        <v>168</v>
      </c>
      <c r="AN789" s="13">
        <v>1261</v>
      </c>
      <c r="AO789" s="13">
        <v>46</v>
      </c>
      <c r="AP789" s="13">
        <v>2289</v>
      </c>
      <c r="AQ789" s="13">
        <v>572</v>
      </c>
      <c r="AR789" s="13">
        <v>2235</v>
      </c>
      <c r="AS789" s="13">
        <v>2686</v>
      </c>
      <c r="AT789" s="13">
        <v>2174</v>
      </c>
      <c r="AU789" s="13">
        <v>2623</v>
      </c>
      <c r="AV789" s="13">
        <v>2116</v>
      </c>
      <c r="AW789" s="13">
        <v>2564</v>
      </c>
      <c r="AX789" s="13">
        <v>2057</v>
      </c>
      <c r="AY789" s="13">
        <v>2504</v>
      </c>
      <c r="AZ789" s="13">
        <v>1998</v>
      </c>
      <c r="BA789" s="13">
        <v>2455</v>
      </c>
      <c r="BC789" s="5">
        <f>AB789-D789</f>
        <v>-458</v>
      </c>
      <c r="BD789" s="5">
        <f>AC789-E789</f>
        <v>-4027</v>
      </c>
      <c r="BE789" s="5">
        <f>AD789-F789</f>
        <v>-3286</v>
      </c>
      <c r="BF789" s="5">
        <f>AE789-G789</f>
        <v>-2590.3333333333335</v>
      </c>
      <c r="BH789" s="5" t="e">
        <f>AG789-#REF!</f>
        <v>#REF!</v>
      </c>
      <c r="BJ789" s="5" t="e">
        <f>AI789-#REF!</f>
        <v>#REF!</v>
      </c>
      <c r="BL789" s="5" t="e">
        <f>AK789-#REF!</f>
        <v>#REF!</v>
      </c>
      <c r="BN789" s="5" t="e">
        <f>AM789-#REF!</f>
        <v>#REF!</v>
      </c>
      <c r="BP789" s="5" t="e">
        <f>AO789-#REF!</f>
        <v>#REF!</v>
      </c>
      <c r="BR789" s="5" t="e">
        <f>AQ789-#REF!</f>
        <v>#REF!</v>
      </c>
      <c r="BT789" s="5">
        <f>AS789-I789</f>
        <v>-299</v>
      </c>
      <c r="BV789" s="5">
        <f>AU789-K789</f>
        <v>4</v>
      </c>
      <c r="BX789" s="5">
        <f>AW789-M789</f>
        <v>376</v>
      </c>
      <c r="BZ789" s="5">
        <f>AY789-O789</f>
        <v>794</v>
      </c>
      <c r="CB789" s="5">
        <f>BA789-Q789</f>
        <v>864</v>
      </c>
    </row>
    <row r="790" spans="1:80" ht="75" customHeight="1" x14ac:dyDescent="0.25">
      <c r="A790" s="50" t="s">
        <v>368</v>
      </c>
      <c r="B790" s="79" t="s">
        <v>65</v>
      </c>
      <c r="C790" s="39" t="s">
        <v>58</v>
      </c>
      <c r="D790" s="13">
        <v>0</v>
      </c>
      <c r="E790" s="13">
        <v>0</v>
      </c>
      <c r="F790" s="13">
        <v>0</v>
      </c>
      <c r="G790" s="13">
        <v>0</v>
      </c>
      <c r="H790" s="13">
        <v>0</v>
      </c>
      <c r="I790" s="13">
        <v>0</v>
      </c>
      <c r="J790" s="13">
        <v>0</v>
      </c>
      <c r="K790" s="13">
        <v>0</v>
      </c>
      <c r="L790" s="13">
        <v>0</v>
      </c>
      <c r="M790" s="13">
        <v>0</v>
      </c>
      <c r="N790" s="13">
        <v>0</v>
      </c>
      <c r="O790" s="13">
        <v>0</v>
      </c>
      <c r="P790" s="13">
        <v>0</v>
      </c>
      <c r="Q790" s="13">
        <v>0</v>
      </c>
      <c r="R790" s="13">
        <v>0</v>
      </c>
      <c r="S790" s="13" t="s">
        <v>464</v>
      </c>
      <c r="AB790" s="13"/>
      <c r="AC790" s="13"/>
      <c r="AD790" s="13"/>
      <c r="AE790" s="13"/>
      <c r="AF790" s="13">
        <v>0</v>
      </c>
      <c r="AG790" s="13">
        <v>0</v>
      </c>
      <c r="AH790" s="13">
        <v>0</v>
      </c>
      <c r="AI790" s="13">
        <v>0</v>
      </c>
      <c r="AJ790" s="13">
        <v>0</v>
      </c>
      <c r="AK790" s="13">
        <v>0</v>
      </c>
      <c r="AL790" s="13">
        <v>0</v>
      </c>
      <c r="AM790" s="13">
        <v>0</v>
      </c>
      <c r="AN790" s="13">
        <v>0</v>
      </c>
      <c r="AO790" s="13">
        <v>0</v>
      </c>
      <c r="AP790" s="13">
        <v>0</v>
      </c>
      <c r="AQ790" s="13">
        <v>0</v>
      </c>
      <c r="AR790" s="13">
        <v>0</v>
      </c>
      <c r="AS790" s="13">
        <v>0</v>
      </c>
      <c r="AT790" s="13">
        <v>0</v>
      </c>
      <c r="AU790" s="13">
        <v>0</v>
      </c>
      <c r="AV790" s="13">
        <v>0</v>
      </c>
      <c r="AW790" s="13">
        <v>0</v>
      </c>
      <c r="AX790" s="13">
        <v>0</v>
      </c>
      <c r="AY790" s="13">
        <v>0</v>
      </c>
      <c r="AZ790" s="13">
        <v>0</v>
      </c>
      <c r="BA790" s="13">
        <v>0</v>
      </c>
      <c r="BC790" s="5">
        <f>AB790-D790</f>
        <v>0</v>
      </c>
      <c r="BD790" s="5">
        <f>AC790-E790</f>
        <v>0</v>
      </c>
      <c r="BE790" s="5">
        <f>AD790-F790</f>
        <v>0</v>
      </c>
      <c r="BF790" s="5">
        <f>AE790-G790</f>
        <v>0</v>
      </c>
      <c r="BH790" s="5" t="e">
        <f>AG790-#REF!</f>
        <v>#REF!</v>
      </c>
      <c r="BJ790" s="5" t="e">
        <f>AI790-#REF!</f>
        <v>#REF!</v>
      </c>
      <c r="BL790" s="5" t="e">
        <f>AK790-#REF!</f>
        <v>#REF!</v>
      </c>
      <c r="BN790" s="5" t="e">
        <f>AM790-#REF!</f>
        <v>#REF!</v>
      </c>
      <c r="BP790" s="5" t="e">
        <f>AO790-#REF!</f>
        <v>#REF!</v>
      </c>
      <c r="BR790" s="5" t="e">
        <f>AQ790-#REF!</f>
        <v>#REF!</v>
      </c>
      <c r="BT790" s="5">
        <f>AS790-I790</f>
        <v>0</v>
      </c>
      <c r="BV790" s="5">
        <f>AU790-K790</f>
        <v>0</v>
      </c>
      <c r="BX790" s="5">
        <f>AW790-M790</f>
        <v>0</v>
      </c>
      <c r="BZ790" s="5">
        <f>AY790-O790</f>
        <v>0</v>
      </c>
      <c r="CB790" s="5">
        <f>BA790-Q790</f>
        <v>0</v>
      </c>
    </row>
    <row r="791" spans="1:80" ht="75" customHeight="1" x14ac:dyDescent="0.25">
      <c r="A791" s="51" t="str">
        <f>A790</f>
        <v>6.1.6</v>
      </c>
      <c r="B791" s="79"/>
      <c r="C791" s="39" t="s">
        <v>59</v>
      </c>
      <c r="D791" s="13">
        <v>1.9670000000000001</v>
      </c>
      <c r="E791" s="13">
        <v>2.8609999999999998</v>
      </c>
      <c r="F791" s="13">
        <v>3.4790000000000001</v>
      </c>
      <c r="G791" s="13">
        <v>2.7689999999999997</v>
      </c>
      <c r="H791" s="13">
        <v>2</v>
      </c>
      <c r="I791" s="13">
        <v>2.5390000000000001</v>
      </c>
      <c r="J791" s="13">
        <v>2</v>
      </c>
      <c r="K791" s="13">
        <v>2.42</v>
      </c>
      <c r="L791" s="13">
        <v>2</v>
      </c>
      <c r="M791" s="13">
        <v>2.4359999999999999</v>
      </c>
      <c r="N791" s="13">
        <v>2</v>
      </c>
      <c r="O791" s="13">
        <v>2.2529999999999997</v>
      </c>
      <c r="P791" s="13">
        <v>2</v>
      </c>
      <c r="Q791" s="13">
        <v>2.0830000000000002</v>
      </c>
      <c r="R791" s="13">
        <v>1.8050000000000002</v>
      </c>
      <c r="S791" s="13" t="s">
        <v>464</v>
      </c>
      <c r="AB791" s="13">
        <v>21.673000000000002</v>
      </c>
      <c r="AC791" s="13">
        <v>32.318999999999996</v>
      </c>
      <c r="AD791" s="13">
        <v>17.080000000000002</v>
      </c>
      <c r="AE791" s="13">
        <v>23.690666666666669</v>
      </c>
      <c r="AF791" s="13">
        <v>7.2949999999999999</v>
      </c>
      <c r="AG791" s="13">
        <v>7.2949999999999999</v>
      </c>
      <c r="AH791" s="13">
        <v>6.0860000000000003</v>
      </c>
      <c r="AI791" s="13">
        <v>6.0860000000000003</v>
      </c>
      <c r="AJ791" s="13">
        <v>4.7889999999999997</v>
      </c>
      <c r="AK791" s="13">
        <v>4.7889999999999997</v>
      </c>
      <c r="AL791" s="13">
        <v>5.5519999999999996</v>
      </c>
      <c r="AM791" s="13">
        <v>5.5519999999999996</v>
      </c>
      <c r="AN791" s="13">
        <v>5.4</v>
      </c>
      <c r="AO791" s="13">
        <v>2.69</v>
      </c>
      <c r="AP791" s="13">
        <v>5.4</v>
      </c>
      <c r="AQ791" s="13">
        <v>3.3330000000000002</v>
      </c>
      <c r="AR791" s="13">
        <v>5.4</v>
      </c>
      <c r="AS791" s="13">
        <v>4</v>
      </c>
      <c r="AT791" s="13">
        <v>5.4</v>
      </c>
      <c r="AU791" s="13">
        <v>4</v>
      </c>
      <c r="AV791" s="13">
        <v>5.4</v>
      </c>
      <c r="AW791" s="13">
        <v>4</v>
      </c>
      <c r="AX791" s="13">
        <v>5.4</v>
      </c>
      <c r="AY791" s="13">
        <v>4</v>
      </c>
      <c r="AZ791" s="13">
        <v>5.4</v>
      </c>
      <c r="BA791" s="13">
        <v>4</v>
      </c>
      <c r="BC791" s="5">
        <f>AB791-D791</f>
        <v>19.706000000000003</v>
      </c>
      <c r="BD791" s="5">
        <f>AC791-E791</f>
        <v>29.457999999999995</v>
      </c>
      <c r="BE791" s="5">
        <f>AD791-F791</f>
        <v>13.601000000000003</v>
      </c>
      <c r="BF791" s="5">
        <f>AE791-G791</f>
        <v>20.92166666666667</v>
      </c>
      <c r="BH791" s="5" t="e">
        <f>AG791-#REF!</f>
        <v>#REF!</v>
      </c>
      <c r="BJ791" s="5" t="e">
        <f>AI791-#REF!</f>
        <v>#REF!</v>
      </c>
      <c r="BL791" s="5" t="e">
        <f>AK791-#REF!</f>
        <v>#REF!</v>
      </c>
      <c r="BN791" s="5" t="e">
        <f>AM791-#REF!</f>
        <v>#REF!</v>
      </c>
      <c r="BP791" s="5" t="e">
        <f>AO791-#REF!</f>
        <v>#REF!</v>
      </c>
      <c r="BR791" s="5" t="e">
        <f>AQ791-#REF!</f>
        <v>#REF!</v>
      </c>
      <c r="BT791" s="5">
        <f>AS791-I791</f>
        <v>1.4609999999999999</v>
      </c>
      <c r="BV791" s="5">
        <f>AU791-K791</f>
        <v>1.58</v>
      </c>
      <c r="BX791" s="5">
        <f>AW791-M791</f>
        <v>1.5640000000000001</v>
      </c>
      <c r="BZ791" s="5">
        <f>AY791-O791</f>
        <v>1.7470000000000003</v>
      </c>
      <c r="CB791" s="5">
        <f>BA791-Q791</f>
        <v>1.9169999999999998</v>
      </c>
    </row>
    <row r="792" spans="1:80" ht="75" customHeight="1" x14ac:dyDescent="0.25">
      <c r="A792" s="51" t="str">
        <f>A790</f>
        <v>6.1.6</v>
      </c>
      <c r="B792" s="79"/>
      <c r="C792" s="39" t="s">
        <v>60</v>
      </c>
      <c r="D792" s="13">
        <v>106.34299999999999</v>
      </c>
      <c r="E792" s="13">
        <v>85.028999999999996</v>
      </c>
      <c r="F792" s="13">
        <v>109.75299999999999</v>
      </c>
      <c r="G792" s="13">
        <v>100.375</v>
      </c>
      <c r="H792" s="13">
        <v>89.858999999999995</v>
      </c>
      <c r="I792" s="13">
        <v>109.837</v>
      </c>
      <c r="J792" s="13">
        <v>65.570000000000007</v>
      </c>
      <c r="K792" s="13">
        <v>64.072000000000003</v>
      </c>
      <c r="L792" s="13">
        <v>56.625</v>
      </c>
      <c r="M792" s="13">
        <v>59.206000000000003</v>
      </c>
      <c r="N792" s="13">
        <v>48.475999999999999</v>
      </c>
      <c r="O792" s="13">
        <v>57.704999999999998</v>
      </c>
      <c r="P792" s="13">
        <v>33.518000000000001</v>
      </c>
      <c r="Q792" s="13">
        <v>56.109000000000002</v>
      </c>
      <c r="R792" s="13">
        <v>51.381</v>
      </c>
      <c r="S792" s="13" t="s">
        <v>464</v>
      </c>
      <c r="AB792" s="13">
        <v>311.74099999999999</v>
      </c>
      <c r="AC792" s="13">
        <v>429.09199999999998</v>
      </c>
      <c r="AD792" s="13">
        <v>288.03199999999998</v>
      </c>
      <c r="AE792" s="13">
        <v>342.95499999999998</v>
      </c>
      <c r="AF792" s="13">
        <v>178.36500000000001</v>
      </c>
      <c r="AG792" s="13">
        <v>178.36500000000001</v>
      </c>
      <c r="AH792" s="13">
        <v>198.43100000000001</v>
      </c>
      <c r="AI792" s="13">
        <v>198.43100000000001</v>
      </c>
      <c r="AJ792" s="13">
        <v>166.53699999999998</v>
      </c>
      <c r="AK792" s="13">
        <v>166.53699999999998</v>
      </c>
      <c r="AL792" s="13">
        <v>164.36599999999999</v>
      </c>
      <c r="AM792" s="13">
        <v>164.36599999999999</v>
      </c>
      <c r="AN792" s="13">
        <v>153.62785102472014</v>
      </c>
      <c r="AO792" s="13">
        <v>138.08199999999999</v>
      </c>
      <c r="AP792" s="13">
        <v>147.15311400835265</v>
      </c>
      <c r="AQ792" s="13">
        <v>134.447</v>
      </c>
      <c r="AR792" s="13">
        <v>141.22179847250729</v>
      </c>
      <c r="AS792" s="13">
        <v>131.97399999999999</v>
      </c>
      <c r="AT792" s="13">
        <v>135.39961502637328</v>
      </c>
      <c r="AU792" s="13">
        <v>128.87</v>
      </c>
      <c r="AV792" s="13">
        <v>129.69311784135371</v>
      </c>
      <c r="AW792" s="13">
        <v>126.578</v>
      </c>
      <c r="AX792" s="13">
        <v>124.22712436911274</v>
      </c>
      <c r="AY792" s="13">
        <v>122.89400000000001</v>
      </c>
      <c r="AZ792" s="13">
        <v>118.78777566535508</v>
      </c>
      <c r="BA792" s="13">
        <v>126.751</v>
      </c>
      <c r="BC792" s="5">
        <f>AB792-D792</f>
        <v>205.398</v>
      </c>
      <c r="BD792" s="5">
        <f>AC792-E792</f>
        <v>344.06299999999999</v>
      </c>
      <c r="BE792" s="5">
        <f>AD792-F792</f>
        <v>178.279</v>
      </c>
      <c r="BF792" s="5">
        <f>AE792-G792</f>
        <v>242.57999999999998</v>
      </c>
      <c r="BH792" s="5" t="e">
        <f>AG792-#REF!</f>
        <v>#REF!</v>
      </c>
      <c r="BJ792" s="5" t="e">
        <f>AI792-#REF!</f>
        <v>#REF!</v>
      </c>
      <c r="BL792" s="5" t="e">
        <f>AK792-#REF!</f>
        <v>#REF!</v>
      </c>
      <c r="BN792" s="5" t="e">
        <f>AM792-#REF!</f>
        <v>#REF!</v>
      </c>
      <c r="BP792" s="5" t="e">
        <f>AO792-#REF!</f>
        <v>#REF!</v>
      </c>
      <c r="BR792" s="5" t="e">
        <f>AQ792-#REF!</f>
        <v>#REF!</v>
      </c>
      <c r="BT792" s="5">
        <f>AS792-I792</f>
        <v>22.136999999999986</v>
      </c>
      <c r="BV792" s="5">
        <f>AU792-K792</f>
        <v>64.798000000000002</v>
      </c>
      <c r="BX792" s="5">
        <f>AW792-M792</f>
        <v>67.372</v>
      </c>
      <c r="BZ792" s="5">
        <f>AY792-O792</f>
        <v>65.189000000000007</v>
      </c>
      <c r="CB792" s="5">
        <f>BA792-Q792</f>
        <v>70.641999999999996</v>
      </c>
    </row>
    <row r="793" spans="1:80" ht="75" customHeight="1" x14ac:dyDescent="0.25">
      <c r="A793" s="51" t="str">
        <f>A790</f>
        <v>6.1.6</v>
      </c>
      <c r="B793" s="79"/>
      <c r="C793" s="39" t="s">
        <v>468</v>
      </c>
      <c r="D793" s="13">
        <v>1082</v>
      </c>
      <c r="E793" s="13">
        <v>4252</v>
      </c>
      <c r="F793" s="13">
        <v>3492</v>
      </c>
      <c r="G793" s="13">
        <v>2942</v>
      </c>
      <c r="H793" s="13">
        <v>4120</v>
      </c>
      <c r="I793" s="13">
        <v>3178</v>
      </c>
      <c r="J793" s="13">
        <v>3044</v>
      </c>
      <c r="K793" s="13">
        <v>2762</v>
      </c>
      <c r="L793" s="13">
        <v>2966</v>
      </c>
      <c r="M793" s="13">
        <v>2307</v>
      </c>
      <c r="N793" s="13">
        <v>2888</v>
      </c>
      <c r="O793" s="13">
        <v>1802</v>
      </c>
      <c r="P793" s="13">
        <v>2888</v>
      </c>
      <c r="Q793" s="13">
        <v>1678</v>
      </c>
      <c r="R793" s="13">
        <v>1398</v>
      </c>
      <c r="S793" s="13" t="s">
        <v>464</v>
      </c>
      <c r="AB793" s="13">
        <v>1218</v>
      </c>
      <c r="AC793" s="13">
        <v>2937</v>
      </c>
      <c r="AD793" s="13">
        <v>3745</v>
      </c>
      <c r="AE793" s="13">
        <v>2633.3333333333335</v>
      </c>
      <c r="AF793" s="13">
        <v>1954</v>
      </c>
      <c r="AG793" s="13">
        <v>1954</v>
      </c>
      <c r="AH793" s="13">
        <v>2142</v>
      </c>
      <c r="AI793" s="13">
        <v>2142</v>
      </c>
      <c r="AJ793" s="13">
        <v>1945</v>
      </c>
      <c r="AK793" s="13">
        <v>1945</v>
      </c>
      <c r="AL793" s="13">
        <v>1546</v>
      </c>
      <c r="AM793" s="13">
        <v>1546</v>
      </c>
      <c r="AN793" s="13">
        <v>3282</v>
      </c>
      <c r="AO793" s="13">
        <v>1377</v>
      </c>
      <c r="AP793" s="13">
        <v>3432</v>
      </c>
      <c r="AQ793" s="13">
        <v>1523</v>
      </c>
      <c r="AR793" s="13">
        <v>3349</v>
      </c>
      <c r="AS793" s="13">
        <v>3454</v>
      </c>
      <c r="AT793" s="13">
        <v>3260</v>
      </c>
      <c r="AU793" s="13">
        <v>3374</v>
      </c>
      <c r="AV793" s="13">
        <v>3173</v>
      </c>
      <c r="AW793" s="13">
        <v>3298</v>
      </c>
      <c r="AX793" s="13">
        <v>3085</v>
      </c>
      <c r="AY793" s="13">
        <v>3222</v>
      </c>
      <c r="AZ793" s="13">
        <v>2996</v>
      </c>
      <c r="BA793" s="13">
        <v>3158</v>
      </c>
      <c r="BC793" s="5">
        <f>AB793-D793</f>
        <v>136</v>
      </c>
      <c r="BD793" s="5">
        <f>AC793-E793</f>
        <v>-1315</v>
      </c>
      <c r="BE793" s="5">
        <f>AD793-F793</f>
        <v>253</v>
      </c>
      <c r="BF793" s="5">
        <f>AE793-G793</f>
        <v>-308.66666666666652</v>
      </c>
      <c r="BH793" s="5" t="e">
        <f>AG793-#REF!</f>
        <v>#REF!</v>
      </c>
      <c r="BJ793" s="5" t="e">
        <f>AI793-#REF!</f>
        <v>#REF!</v>
      </c>
      <c r="BL793" s="5" t="e">
        <f>AK793-#REF!</f>
        <v>#REF!</v>
      </c>
      <c r="BN793" s="5" t="e">
        <f>AM793-#REF!</f>
        <v>#REF!</v>
      </c>
      <c r="BP793" s="5" t="e">
        <f>AO793-#REF!</f>
        <v>#REF!</v>
      </c>
      <c r="BR793" s="5" t="e">
        <f>AQ793-#REF!</f>
        <v>#REF!</v>
      </c>
      <c r="BT793" s="5">
        <f>AS793-I793</f>
        <v>276</v>
      </c>
      <c r="BV793" s="5">
        <f>AU793-K793</f>
        <v>612</v>
      </c>
      <c r="BX793" s="5">
        <f>AW793-M793</f>
        <v>991</v>
      </c>
      <c r="BZ793" s="5">
        <f>AY793-O793</f>
        <v>1420</v>
      </c>
      <c r="CB793" s="5">
        <f>BA793-Q793</f>
        <v>1480</v>
      </c>
    </row>
    <row r="794" spans="1:80" ht="30" customHeight="1" x14ac:dyDescent="0.25">
      <c r="A794" s="50" t="s">
        <v>369</v>
      </c>
      <c r="B794" s="79" t="s">
        <v>29</v>
      </c>
      <c r="C794" s="39" t="s">
        <v>58</v>
      </c>
      <c r="D794" s="13">
        <v>0</v>
      </c>
      <c r="E794" s="13">
        <v>0</v>
      </c>
      <c r="F794" s="13">
        <v>0</v>
      </c>
      <c r="G794" s="13">
        <v>0</v>
      </c>
      <c r="H794" s="13">
        <v>0</v>
      </c>
      <c r="I794" s="13">
        <v>0</v>
      </c>
      <c r="J794" s="13">
        <v>0</v>
      </c>
      <c r="K794" s="13">
        <v>0</v>
      </c>
      <c r="L794" s="13">
        <v>0</v>
      </c>
      <c r="M794" s="13">
        <v>0</v>
      </c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 t="s">
        <v>464</v>
      </c>
      <c r="AB794" s="13"/>
      <c r="AC794" s="13"/>
      <c r="AD794" s="13"/>
      <c r="AE794" s="13"/>
      <c r="AF794" s="13">
        <v>0</v>
      </c>
      <c r="AG794" s="13">
        <v>0</v>
      </c>
      <c r="AH794" s="13">
        <v>0</v>
      </c>
      <c r="AI794" s="13">
        <v>0</v>
      </c>
      <c r="AJ794" s="13">
        <v>0</v>
      </c>
      <c r="AK794" s="13">
        <v>0</v>
      </c>
      <c r="AL794" s="13">
        <v>0</v>
      </c>
      <c r="AM794" s="13">
        <v>0</v>
      </c>
      <c r="AN794" s="13">
        <v>0</v>
      </c>
      <c r="AO794" s="13">
        <v>0</v>
      </c>
      <c r="AP794" s="13">
        <v>0</v>
      </c>
      <c r="AQ794" s="13">
        <v>0</v>
      </c>
      <c r="AR794" s="13">
        <v>0</v>
      </c>
      <c r="AS794" s="13">
        <v>0</v>
      </c>
      <c r="AT794" s="13">
        <v>0</v>
      </c>
      <c r="AU794" s="13">
        <v>0</v>
      </c>
      <c r="AV794" s="13">
        <v>0</v>
      </c>
      <c r="AW794" s="13">
        <v>0</v>
      </c>
      <c r="AX794" s="13">
        <v>0</v>
      </c>
      <c r="AY794" s="13">
        <v>0</v>
      </c>
      <c r="AZ794" s="13">
        <v>0</v>
      </c>
      <c r="BA794" s="13">
        <v>0</v>
      </c>
      <c r="BC794" s="5">
        <f>AB794-D794</f>
        <v>0</v>
      </c>
      <c r="BD794" s="5">
        <f>AC794-E794</f>
        <v>0</v>
      </c>
      <c r="BE794" s="5">
        <f>AD794-F794</f>
        <v>0</v>
      </c>
      <c r="BF794" s="5">
        <f>AE794-G794</f>
        <v>0</v>
      </c>
      <c r="BH794" s="5" t="e">
        <f>AG794-#REF!</f>
        <v>#REF!</v>
      </c>
      <c r="BJ794" s="5" t="e">
        <f>AI794-#REF!</f>
        <v>#REF!</v>
      </c>
      <c r="BL794" s="5" t="e">
        <f>AK794-#REF!</f>
        <v>#REF!</v>
      </c>
      <c r="BN794" s="5" t="e">
        <f>AM794-#REF!</f>
        <v>#REF!</v>
      </c>
      <c r="BP794" s="5" t="e">
        <f>AO794-#REF!</f>
        <v>#REF!</v>
      </c>
      <c r="BR794" s="5" t="e">
        <f>AQ794-#REF!</f>
        <v>#REF!</v>
      </c>
      <c r="BT794" s="5">
        <f>AS794-I794</f>
        <v>0</v>
      </c>
      <c r="BV794" s="5">
        <f>AU794-K794</f>
        <v>0</v>
      </c>
      <c r="BX794" s="5">
        <f>AW794-M794</f>
        <v>0</v>
      </c>
      <c r="BZ794" s="5">
        <f>AY794-O794</f>
        <v>0</v>
      </c>
      <c r="CB794" s="5">
        <f>BA794-Q794</f>
        <v>0</v>
      </c>
    </row>
    <row r="795" spans="1:80" ht="30" customHeight="1" x14ac:dyDescent="0.25">
      <c r="A795" s="51" t="str">
        <f>A794</f>
        <v>6.1.6.1</v>
      </c>
      <c r="B795" s="79"/>
      <c r="C795" s="39" t="s">
        <v>59</v>
      </c>
      <c r="D795" s="13">
        <v>1.1219999999999999</v>
      </c>
      <c r="E795" s="13">
        <v>1.421</v>
      </c>
      <c r="F795" s="13">
        <v>1.2549999999999999</v>
      </c>
      <c r="G795" s="13">
        <v>1.266</v>
      </c>
      <c r="H795" s="13">
        <v>0.27500000000000002</v>
      </c>
      <c r="I795" s="13">
        <v>0.27500000000000002</v>
      </c>
      <c r="J795" s="13">
        <v>0.27500000000000002</v>
      </c>
      <c r="K795" s="13">
        <v>0.25600000000000001</v>
      </c>
      <c r="L795" s="13">
        <v>0.25</v>
      </c>
      <c r="M795" s="13">
        <v>0.23799999999999999</v>
      </c>
      <c r="N795" s="13">
        <v>0.25</v>
      </c>
      <c r="O795" s="13">
        <v>0.23499999999999999</v>
      </c>
      <c r="P795" s="13">
        <v>0.25</v>
      </c>
      <c r="Q795" s="13">
        <v>0.224</v>
      </c>
      <c r="R795" s="13">
        <v>0.21299999999999999</v>
      </c>
      <c r="S795" s="13" t="s">
        <v>464</v>
      </c>
      <c r="AB795" s="13"/>
      <c r="AC795" s="13"/>
      <c r="AD795" s="13"/>
      <c r="AE795" s="13"/>
      <c r="AF795" s="13">
        <v>6.5170000000000003</v>
      </c>
      <c r="AG795" s="13">
        <v>6.5170000000000003</v>
      </c>
      <c r="AH795" s="13">
        <v>5.4859999999999998</v>
      </c>
      <c r="AI795" s="13">
        <v>5.4859999999999998</v>
      </c>
      <c r="AJ795" s="13">
        <v>3.327</v>
      </c>
      <c r="AK795" s="13">
        <v>3.327</v>
      </c>
      <c r="AL795" s="13">
        <v>4.5449999999999999</v>
      </c>
      <c r="AM795" s="13">
        <v>4.5449999999999999</v>
      </c>
      <c r="AN795" s="13">
        <v>3.3252285191956128</v>
      </c>
      <c r="AO795" s="13">
        <v>2.375</v>
      </c>
      <c r="AP795" s="13">
        <v>1.7984265734265736</v>
      </c>
      <c r="AQ795" s="13">
        <v>2.081</v>
      </c>
      <c r="AR795" s="13">
        <v>1.7962376828904152</v>
      </c>
      <c r="AS795" s="13">
        <v>0</v>
      </c>
      <c r="AT795" s="13">
        <v>1.7988957055214725</v>
      </c>
      <c r="AU795" s="13">
        <v>0</v>
      </c>
      <c r="AV795" s="13">
        <v>1.7988654270406557</v>
      </c>
      <c r="AW795" s="13">
        <v>0</v>
      </c>
      <c r="AX795" s="13">
        <v>1.7994165316045383</v>
      </c>
      <c r="AY795" s="13">
        <v>0</v>
      </c>
      <c r="AZ795" s="13">
        <v>1.7987983978638187</v>
      </c>
      <c r="BA795" s="13">
        <v>0</v>
      </c>
      <c r="BC795" s="5">
        <f>AB795-D795</f>
        <v>-1.1219999999999999</v>
      </c>
      <c r="BD795" s="5">
        <f>AC795-E795</f>
        <v>-1.421</v>
      </c>
      <c r="BE795" s="5">
        <f>AD795-F795</f>
        <v>-1.2549999999999999</v>
      </c>
      <c r="BF795" s="5">
        <f>AE795-G795</f>
        <v>-1.266</v>
      </c>
      <c r="BH795" s="5" t="e">
        <f>AG795-#REF!</f>
        <v>#REF!</v>
      </c>
      <c r="BJ795" s="5" t="e">
        <f>AI795-#REF!</f>
        <v>#REF!</v>
      </c>
      <c r="BL795" s="5" t="e">
        <f>AK795-#REF!</f>
        <v>#REF!</v>
      </c>
      <c r="BN795" s="5" t="e">
        <f>AM795-#REF!</f>
        <v>#REF!</v>
      </c>
      <c r="BP795" s="5" t="e">
        <f>AO795-#REF!</f>
        <v>#REF!</v>
      </c>
      <c r="BR795" s="5" t="e">
        <f>AQ795-#REF!</f>
        <v>#REF!</v>
      </c>
      <c r="BT795" s="5">
        <f>AS795-I795</f>
        <v>-0.27500000000000002</v>
      </c>
      <c r="BV795" s="5">
        <f>AU795-K795</f>
        <v>-0.25600000000000001</v>
      </c>
      <c r="BX795" s="5">
        <f>AW795-M795</f>
        <v>-0.23799999999999999</v>
      </c>
      <c r="BZ795" s="5">
        <f>AY795-O795</f>
        <v>-0.23499999999999999</v>
      </c>
      <c r="CB795" s="5">
        <f>BA795-Q795</f>
        <v>-0.224</v>
      </c>
    </row>
    <row r="796" spans="1:80" ht="30" customHeight="1" x14ac:dyDescent="0.25">
      <c r="A796" s="51" t="str">
        <f>A794</f>
        <v>6.1.6.1</v>
      </c>
      <c r="B796" s="79"/>
      <c r="C796" s="39" t="s">
        <v>60</v>
      </c>
      <c r="D796" s="13">
        <v>68.284999999999997</v>
      </c>
      <c r="E796" s="13">
        <v>20.494999999999997</v>
      </c>
      <c r="F796" s="13">
        <v>37.503999999999998</v>
      </c>
      <c r="G796" s="13">
        <v>42.094666666666662</v>
      </c>
      <c r="H796" s="13">
        <v>8.5</v>
      </c>
      <c r="I796" s="13">
        <v>10.239999999999998</v>
      </c>
      <c r="J796" s="13">
        <v>7.4180000000000001</v>
      </c>
      <c r="K796" s="13">
        <v>9.5169999999999995</v>
      </c>
      <c r="L796" s="13">
        <v>6.4720000000000004</v>
      </c>
      <c r="M796" s="13">
        <v>8.8439999999999994</v>
      </c>
      <c r="N796" s="13">
        <v>6.3150000000000004</v>
      </c>
      <c r="O796" s="13">
        <v>9.1549999999999994</v>
      </c>
      <c r="P796" s="13">
        <v>5.6959999999999997</v>
      </c>
      <c r="Q796" s="13">
        <v>9.1549999999999994</v>
      </c>
      <c r="R796" s="13">
        <v>9.1549999999999994</v>
      </c>
      <c r="S796" s="13" t="s">
        <v>464</v>
      </c>
      <c r="AB796" s="13"/>
      <c r="AC796" s="13"/>
      <c r="AD796" s="13"/>
      <c r="AE796" s="13"/>
      <c r="AF796" s="13">
        <v>167.935</v>
      </c>
      <c r="AG796" s="13">
        <v>167.935</v>
      </c>
      <c r="AH796" s="13">
        <v>190.464</v>
      </c>
      <c r="AI796" s="13">
        <v>190.464</v>
      </c>
      <c r="AJ796" s="13">
        <v>139.24599999999998</v>
      </c>
      <c r="AK796" s="13">
        <v>139.24599999999998</v>
      </c>
      <c r="AL796" s="13">
        <v>147.506</v>
      </c>
      <c r="AM796" s="13">
        <v>147.506</v>
      </c>
      <c r="AN796" s="13">
        <v>98.282767269337995</v>
      </c>
      <c r="AO796" s="13">
        <v>128.048</v>
      </c>
      <c r="AP796" s="13">
        <v>48.249109766835559</v>
      </c>
      <c r="AQ796" s="13">
        <v>83.951999999999998</v>
      </c>
      <c r="AR796" s="13">
        <v>46.32308974868694</v>
      </c>
      <c r="AS796" s="13">
        <v>0</v>
      </c>
      <c r="AT796" s="13">
        <v>44.432276874283417</v>
      </c>
      <c r="AU796" s="13">
        <v>0</v>
      </c>
      <c r="AV796" s="13">
        <v>42.58016991232811</v>
      </c>
      <c r="AW796" s="13">
        <v>0</v>
      </c>
      <c r="AX796" s="13">
        <v>40.80637972416681</v>
      </c>
      <c r="AY796" s="13">
        <v>0</v>
      </c>
      <c r="AZ796" s="13">
        <v>39.000438849316097</v>
      </c>
      <c r="BA796" s="13">
        <v>0</v>
      </c>
      <c r="BC796" s="5">
        <f>AB796-D796</f>
        <v>-68.284999999999997</v>
      </c>
      <c r="BD796" s="5">
        <f>AC796-E796</f>
        <v>-20.494999999999997</v>
      </c>
      <c r="BE796" s="5">
        <f>AD796-F796</f>
        <v>-37.503999999999998</v>
      </c>
      <c r="BF796" s="5">
        <f>AE796-G796</f>
        <v>-42.094666666666662</v>
      </c>
      <c r="BH796" s="5" t="e">
        <f>AG796-#REF!</f>
        <v>#REF!</v>
      </c>
      <c r="BJ796" s="5" t="e">
        <f>AI796-#REF!</f>
        <v>#REF!</v>
      </c>
      <c r="BL796" s="5" t="e">
        <f>AK796-#REF!</f>
        <v>#REF!</v>
      </c>
      <c r="BN796" s="5" t="e">
        <f>AM796-#REF!</f>
        <v>#REF!</v>
      </c>
      <c r="BP796" s="5" t="e">
        <f>AO796-#REF!</f>
        <v>#REF!</v>
      </c>
      <c r="BR796" s="5" t="e">
        <f>AQ796-#REF!</f>
        <v>#REF!</v>
      </c>
      <c r="BT796" s="5">
        <f>AS796-I796</f>
        <v>-10.239999999999998</v>
      </c>
      <c r="BV796" s="5">
        <f>AU796-K796</f>
        <v>-9.5169999999999995</v>
      </c>
      <c r="BX796" s="5">
        <f>AW796-M796</f>
        <v>-8.8439999999999994</v>
      </c>
      <c r="BZ796" s="5">
        <f>AY796-O796</f>
        <v>-9.1549999999999994</v>
      </c>
      <c r="CB796" s="5">
        <f>BA796-Q796</f>
        <v>-9.1549999999999994</v>
      </c>
    </row>
    <row r="797" spans="1:80" ht="30" customHeight="1" x14ac:dyDescent="0.25">
      <c r="A797" s="51" t="str">
        <f>A794</f>
        <v>6.1.6.1</v>
      </c>
      <c r="B797" s="79"/>
      <c r="C797" s="39" t="s">
        <v>468</v>
      </c>
      <c r="D797" s="13">
        <v>624</v>
      </c>
      <c r="E797" s="13">
        <v>225</v>
      </c>
      <c r="F797" s="13">
        <v>206</v>
      </c>
      <c r="G797" s="13">
        <v>351.66666666666669</v>
      </c>
      <c r="H797" s="13">
        <v>344</v>
      </c>
      <c r="I797" s="13">
        <v>193</v>
      </c>
      <c r="J797" s="13">
        <v>344</v>
      </c>
      <c r="K797" s="13">
        <v>143</v>
      </c>
      <c r="L797" s="13">
        <v>344</v>
      </c>
      <c r="M797" s="13">
        <v>119</v>
      </c>
      <c r="N797" s="13">
        <v>344</v>
      </c>
      <c r="O797" s="13">
        <v>92</v>
      </c>
      <c r="P797" s="13">
        <v>344</v>
      </c>
      <c r="Q797" s="13">
        <v>87</v>
      </c>
      <c r="R797" s="13">
        <v>72</v>
      </c>
      <c r="S797" s="13" t="s">
        <v>464</v>
      </c>
      <c r="AB797" s="13"/>
      <c r="AC797" s="13"/>
      <c r="AD797" s="13"/>
      <c r="AE797" s="13"/>
      <c r="AF797" s="13">
        <v>1866</v>
      </c>
      <c r="AG797" s="13">
        <v>1866</v>
      </c>
      <c r="AH797" s="13">
        <v>2043</v>
      </c>
      <c r="AI797" s="13">
        <v>2043</v>
      </c>
      <c r="AJ797" s="13">
        <v>1870</v>
      </c>
      <c r="AK797" s="13">
        <v>1870</v>
      </c>
      <c r="AL797" s="13">
        <v>1378</v>
      </c>
      <c r="AM797" s="13">
        <v>1378</v>
      </c>
      <c r="AN797" s="13">
        <v>2021</v>
      </c>
      <c r="AO797" s="13">
        <v>1331</v>
      </c>
      <c r="AP797" s="13">
        <v>1143</v>
      </c>
      <c r="AQ797" s="13">
        <v>951</v>
      </c>
      <c r="AR797" s="13">
        <v>1114</v>
      </c>
      <c r="AS797" s="13">
        <v>0</v>
      </c>
      <c r="AT797" s="13">
        <v>1086</v>
      </c>
      <c r="AU797" s="13">
        <v>0</v>
      </c>
      <c r="AV797" s="13">
        <v>1057</v>
      </c>
      <c r="AW797" s="13">
        <v>0</v>
      </c>
      <c r="AX797" s="13">
        <v>1028</v>
      </c>
      <c r="AY797" s="13">
        <v>0</v>
      </c>
      <c r="AZ797" s="13">
        <v>998</v>
      </c>
      <c r="BA797" s="13">
        <v>0</v>
      </c>
      <c r="BC797" s="5">
        <f>AB797-D797</f>
        <v>-624</v>
      </c>
      <c r="BD797" s="5">
        <f>AC797-E797</f>
        <v>-225</v>
      </c>
      <c r="BE797" s="5">
        <f>AD797-F797</f>
        <v>-206</v>
      </c>
      <c r="BF797" s="5">
        <f>AE797-G797</f>
        <v>-351.66666666666669</v>
      </c>
      <c r="BH797" s="5" t="e">
        <f>AG797-#REF!</f>
        <v>#REF!</v>
      </c>
      <c r="BJ797" s="5" t="e">
        <f>AI797-#REF!</f>
        <v>#REF!</v>
      </c>
      <c r="BL797" s="5" t="e">
        <f>AK797-#REF!</f>
        <v>#REF!</v>
      </c>
      <c r="BN797" s="5" t="e">
        <f>AM797-#REF!</f>
        <v>#REF!</v>
      </c>
      <c r="BP797" s="5" t="e">
        <f>AO797-#REF!</f>
        <v>#REF!</v>
      </c>
      <c r="BR797" s="5" t="e">
        <f>AQ797-#REF!</f>
        <v>#REF!</v>
      </c>
      <c r="BT797" s="5">
        <f>AS797-I797</f>
        <v>-193</v>
      </c>
      <c r="BV797" s="5">
        <f>AU797-K797</f>
        <v>-143</v>
      </c>
      <c r="BX797" s="5">
        <f>AW797-M797</f>
        <v>-119</v>
      </c>
      <c r="BZ797" s="5">
        <f>AY797-O797</f>
        <v>-92</v>
      </c>
      <c r="CB797" s="5">
        <f>BA797-Q797</f>
        <v>-87</v>
      </c>
    </row>
    <row r="798" spans="1:80" ht="45" customHeight="1" x14ac:dyDescent="0.25">
      <c r="A798" s="50" t="s">
        <v>370</v>
      </c>
      <c r="B798" s="79" t="s">
        <v>31</v>
      </c>
      <c r="C798" s="39" t="s">
        <v>58</v>
      </c>
      <c r="D798" s="13">
        <v>0</v>
      </c>
      <c r="E798" s="13">
        <v>0</v>
      </c>
      <c r="F798" s="13">
        <v>0</v>
      </c>
      <c r="G798" s="13">
        <v>0</v>
      </c>
      <c r="H798" s="13">
        <v>0</v>
      </c>
      <c r="I798" s="13">
        <v>0</v>
      </c>
      <c r="J798" s="13">
        <v>0</v>
      </c>
      <c r="K798" s="13">
        <v>0</v>
      </c>
      <c r="L798" s="13">
        <v>0</v>
      </c>
      <c r="M798" s="13">
        <v>0</v>
      </c>
      <c r="N798" s="13">
        <v>0</v>
      </c>
      <c r="O798" s="13">
        <v>0</v>
      </c>
      <c r="P798" s="13">
        <v>0</v>
      </c>
      <c r="Q798" s="13">
        <v>0</v>
      </c>
      <c r="R798" s="13">
        <v>0</v>
      </c>
      <c r="S798" s="13" t="s">
        <v>464</v>
      </c>
      <c r="AB798" s="13"/>
      <c r="AC798" s="13"/>
      <c r="AD798" s="13"/>
      <c r="AE798" s="13"/>
      <c r="AF798" s="13">
        <v>0</v>
      </c>
      <c r="AG798" s="13">
        <v>0</v>
      </c>
      <c r="AH798" s="13">
        <v>0</v>
      </c>
      <c r="AI798" s="13">
        <v>0</v>
      </c>
      <c r="AJ798" s="13">
        <v>0</v>
      </c>
      <c r="AK798" s="13">
        <v>0</v>
      </c>
      <c r="AL798" s="13">
        <v>0</v>
      </c>
      <c r="AM798" s="13">
        <v>0</v>
      </c>
      <c r="AN798" s="13">
        <v>0</v>
      </c>
      <c r="AO798" s="13">
        <v>0</v>
      </c>
      <c r="AP798" s="13">
        <v>0</v>
      </c>
      <c r="AQ798" s="13">
        <v>0</v>
      </c>
      <c r="AR798" s="13">
        <v>0</v>
      </c>
      <c r="AS798" s="13">
        <v>0</v>
      </c>
      <c r="AT798" s="13">
        <v>0</v>
      </c>
      <c r="AU798" s="13">
        <v>0</v>
      </c>
      <c r="AV798" s="13">
        <v>0</v>
      </c>
      <c r="AW798" s="13">
        <v>0</v>
      </c>
      <c r="AX798" s="13">
        <v>0</v>
      </c>
      <c r="AY798" s="13">
        <v>0</v>
      </c>
      <c r="AZ798" s="13">
        <v>0</v>
      </c>
      <c r="BA798" s="13">
        <v>0</v>
      </c>
      <c r="BC798" s="5">
        <f>AB798-D798</f>
        <v>0</v>
      </c>
      <c r="BD798" s="5">
        <f>AC798-E798</f>
        <v>0</v>
      </c>
      <c r="BE798" s="5">
        <f>AD798-F798</f>
        <v>0</v>
      </c>
      <c r="BF798" s="5">
        <f>AE798-G798</f>
        <v>0</v>
      </c>
      <c r="BH798" s="5" t="e">
        <f>AG798-#REF!</f>
        <v>#REF!</v>
      </c>
      <c r="BJ798" s="5" t="e">
        <f>AI798-#REF!</f>
        <v>#REF!</v>
      </c>
      <c r="BL798" s="5" t="e">
        <f>AK798-#REF!</f>
        <v>#REF!</v>
      </c>
      <c r="BN798" s="5" t="e">
        <f>AM798-#REF!</f>
        <v>#REF!</v>
      </c>
      <c r="BP798" s="5" t="e">
        <f>AO798-#REF!</f>
        <v>#REF!</v>
      </c>
      <c r="BR798" s="5" t="e">
        <f>AQ798-#REF!</f>
        <v>#REF!</v>
      </c>
      <c r="BT798" s="5">
        <f>AS798-I798</f>
        <v>0</v>
      </c>
      <c r="BV798" s="5">
        <f>AU798-K798</f>
        <v>0</v>
      </c>
      <c r="BX798" s="5">
        <f>AW798-M798</f>
        <v>0</v>
      </c>
      <c r="BZ798" s="5">
        <f>AY798-O798</f>
        <v>0</v>
      </c>
      <c r="CB798" s="5">
        <f>BA798-Q798</f>
        <v>0</v>
      </c>
    </row>
    <row r="799" spans="1:80" ht="45" customHeight="1" x14ac:dyDescent="0.25">
      <c r="A799" s="51" t="str">
        <f>A798</f>
        <v>6.1.6.2</v>
      </c>
      <c r="B799" s="79"/>
      <c r="C799" s="39" t="s">
        <v>59</v>
      </c>
      <c r="D799" s="13">
        <v>0</v>
      </c>
      <c r="E799" s="13">
        <v>0</v>
      </c>
      <c r="F799" s="13">
        <v>0</v>
      </c>
      <c r="G799" s="13">
        <v>0</v>
      </c>
      <c r="H799" s="13">
        <v>0</v>
      </c>
      <c r="I799" s="13">
        <v>0</v>
      </c>
      <c r="J799" s="13">
        <v>0</v>
      </c>
      <c r="K799" s="13">
        <v>0</v>
      </c>
      <c r="L799" s="13">
        <v>0</v>
      </c>
      <c r="M799" s="13">
        <v>0</v>
      </c>
      <c r="N799" s="13">
        <v>0</v>
      </c>
      <c r="O799" s="13">
        <v>0</v>
      </c>
      <c r="P799" s="13">
        <v>0</v>
      </c>
      <c r="Q799" s="13">
        <v>0</v>
      </c>
      <c r="R799" s="13">
        <v>0</v>
      </c>
      <c r="S799" s="13" t="s">
        <v>464</v>
      </c>
      <c r="AB799" s="13">
        <v>21.673000000000002</v>
      </c>
      <c r="AC799" s="13">
        <v>32.318999999999996</v>
      </c>
      <c r="AD799" s="13">
        <v>17.080000000000002</v>
      </c>
      <c r="AE799" s="13">
        <v>23.690666666666669</v>
      </c>
      <c r="AF799" s="13">
        <v>0</v>
      </c>
      <c r="AG799" s="13">
        <v>0</v>
      </c>
      <c r="AH799" s="13">
        <v>0</v>
      </c>
      <c r="AI799" s="13">
        <v>0</v>
      </c>
      <c r="AJ799" s="13">
        <v>0</v>
      </c>
      <c r="AK799" s="13">
        <v>0</v>
      </c>
      <c r="AL799" s="13">
        <v>0</v>
      </c>
      <c r="AM799" s="13">
        <v>0</v>
      </c>
      <c r="AN799" s="13">
        <v>0</v>
      </c>
      <c r="AO799" s="13">
        <v>0</v>
      </c>
      <c r="AP799" s="13">
        <v>0</v>
      </c>
      <c r="AQ799" s="13">
        <v>0</v>
      </c>
      <c r="AR799" s="13">
        <v>0</v>
      </c>
      <c r="AS799" s="13">
        <v>0.88900000000000001</v>
      </c>
      <c r="AT799" s="13">
        <v>0</v>
      </c>
      <c r="AU799" s="13">
        <v>0.89</v>
      </c>
      <c r="AV799" s="13">
        <v>0</v>
      </c>
      <c r="AW799" s="13">
        <v>0.89</v>
      </c>
      <c r="AX799" s="13">
        <v>0</v>
      </c>
      <c r="AY799" s="13">
        <v>0.89100000000000001</v>
      </c>
      <c r="AZ799" s="13">
        <v>0</v>
      </c>
      <c r="BA799" s="13">
        <v>0.89</v>
      </c>
      <c r="BC799" s="5">
        <f>AB799-D799</f>
        <v>21.673000000000002</v>
      </c>
      <c r="BD799" s="5">
        <f>AC799-E799</f>
        <v>32.318999999999996</v>
      </c>
      <c r="BE799" s="5">
        <f>AD799-F799</f>
        <v>17.080000000000002</v>
      </c>
      <c r="BF799" s="5">
        <f>AE799-G799</f>
        <v>23.690666666666669</v>
      </c>
      <c r="BH799" s="5" t="e">
        <f>AG799-#REF!</f>
        <v>#REF!</v>
      </c>
      <c r="BJ799" s="5" t="e">
        <f>AI799-#REF!</f>
        <v>#REF!</v>
      </c>
      <c r="BL799" s="5" t="e">
        <f>AK799-#REF!</f>
        <v>#REF!</v>
      </c>
      <c r="BN799" s="5" t="e">
        <f>AM799-#REF!</f>
        <v>#REF!</v>
      </c>
      <c r="BP799" s="5" t="e">
        <f>AO799-#REF!</f>
        <v>#REF!</v>
      </c>
      <c r="BR799" s="5" t="e">
        <f>AQ799-#REF!</f>
        <v>#REF!</v>
      </c>
      <c r="BT799" s="5">
        <f>AS799-I799</f>
        <v>0.88900000000000001</v>
      </c>
      <c r="BV799" s="5">
        <f>AU799-K799</f>
        <v>0.89</v>
      </c>
      <c r="BX799" s="5">
        <f>AW799-M799</f>
        <v>0.89</v>
      </c>
      <c r="BZ799" s="5">
        <f>AY799-O799</f>
        <v>0.89100000000000001</v>
      </c>
      <c r="CB799" s="5">
        <f>BA799-Q799</f>
        <v>0.89</v>
      </c>
    </row>
    <row r="800" spans="1:80" ht="45" customHeight="1" x14ac:dyDescent="0.25">
      <c r="A800" s="51" t="str">
        <f>A798</f>
        <v>6.1.6.2</v>
      </c>
      <c r="B800" s="79"/>
      <c r="C800" s="39" t="s">
        <v>60</v>
      </c>
      <c r="D800" s="13">
        <v>0</v>
      </c>
      <c r="E800" s="13">
        <v>0</v>
      </c>
      <c r="F800" s="13">
        <v>0</v>
      </c>
      <c r="G800" s="13">
        <v>0</v>
      </c>
      <c r="H800" s="13">
        <v>0</v>
      </c>
      <c r="I800" s="13">
        <v>0</v>
      </c>
      <c r="J800" s="13">
        <v>0</v>
      </c>
      <c r="K800" s="13">
        <v>0</v>
      </c>
      <c r="L800" s="13">
        <v>0</v>
      </c>
      <c r="M800" s="13">
        <v>0</v>
      </c>
      <c r="N800" s="13">
        <v>0</v>
      </c>
      <c r="O800" s="13">
        <v>0</v>
      </c>
      <c r="P800" s="13">
        <v>0</v>
      </c>
      <c r="Q800" s="13">
        <v>0</v>
      </c>
      <c r="R800" s="13">
        <v>0</v>
      </c>
      <c r="S800" s="13" t="s">
        <v>464</v>
      </c>
      <c r="AB800" s="13">
        <v>311.74099999999999</v>
      </c>
      <c r="AC800" s="13">
        <v>429.09199999999998</v>
      </c>
      <c r="AD800" s="13">
        <v>288.03199999999998</v>
      </c>
      <c r="AE800" s="13">
        <v>342.95499999999998</v>
      </c>
      <c r="AF800" s="13">
        <v>0</v>
      </c>
      <c r="AG800" s="13">
        <v>0</v>
      </c>
      <c r="AH800" s="13">
        <v>0</v>
      </c>
      <c r="AI800" s="13">
        <v>0</v>
      </c>
      <c r="AJ800" s="13">
        <v>0</v>
      </c>
      <c r="AK800" s="13">
        <v>0</v>
      </c>
      <c r="AL800" s="13">
        <v>0</v>
      </c>
      <c r="AM800" s="13">
        <v>0</v>
      </c>
      <c r="AN800" s="13">
        <v>0</v>
      </c>
      <c r="AO800" s="13">
        <v>0</v>
      </c>
      <c r="AP800" s="13">
        <v>0</v>
      </c>
      <c r="AQ800" s="13">
        <v>0</v>
      </c>
      <c r="AR800" s="13">
        <v>0</v>
      </c>
      <c r="AS800" s="13">
        <v>29.344999999999999</v>
      </c>
      <c r="AT800" s="13">
        <v>0</v>
      </c>
      <c r="AU800" s="13">
        <v>28.684000000000001</v>
      </c>
      <c r="AV800" s="13">
        <v>0</v>
      </c>
      <c r="AW800" s="13">
        <v>28.170999999999999</v>
      </c>
      <c r="AX800" s="13">
        <v>0</v>
      </c>
      <c r="AY800" s="13">
        <v>27.385999999999999</v>
      </c>
      <c r="AZ800" s="13">
        <v>0</v>
      </c>
      <c r="BA800" s="13">
        <v>28.216000000000001</v>
      </c>
      <c r="BC800" s="5">
        <f>AB800-D800</f>
        <v>311.74099999999999</v>
      </c>
      <c r="BD800" s="5">
        <f>AC800-E800</f>
        <v>429.09199999999998</v>
      </c>
      <c r="BE800" s="5">
        <f>AD800-F800</f>
        <v>288.03199999999998</v>
      </c>
      <c r="BF800" s="5">
        <f>AE800-G800</f>
        <v>342.95499999999998</v>
      </c>
      <c r="BH800" s="5" t="e">
        <f>AG800-#REF!</f>
        <v>#REF!</v>
      </c>
      <c r="BJ800" s="5" t="e">
        <f>AI800-#REF!</f>
        <v>#REF!</v>
      </c>
      <c r="BL800" s="5" t="e">
        <f>AK800-#REF!</f>
        <v>#REF!</v>
      </c>
      <c r="BN800" s="5" t="e">
        <f>AM800-#REF!</f>
        <v>#REF!</v>
      </c>
      <c r="BP800" s="5" t="e">
        <f>AO800-#REF!</f>
        <v>#REF!</v>
      </c>
      <c r="BR800" s="5" t="e">
        <f>AQ800-#REF!</f>
        <v>#REF!</v>
      </c>
      <c r="BT800" s="5">
        <f>AS800-I800</f>
        <v>29.344999999999999</v>
      </c>
      <c r="BV800" s="5">
        <f>AU800-K800</f>
        <v>28.684000000000001</v>
      </c>
      <c r="BX800" s="5">
        <f>AW800-M800</f>
        <v>28.170999999999999</v>
      </c>
      <c r="BZ800" s="5">
        <f>AY800-O800</f>
        <v>27.385999999999999</v>
      </c>
      <c r="CB800" s="5">
        <f>BA800-Q800</f>
        <v>28.216000000000001</v>
      </c>
    </row>
    <row r="801" spans="1:80" ht="45" customHeight="1" x14ac:dyDescent="0.25">
      <c r="A801" s="51" t="str">
        <f>A798</f>
        <v>6.1.6.2</v>
      </c>
      <c r="B801" s="79"/>
      <c r="C801" s="39" t="s">
        <v>468</v>
      </c>
      <c r="D801" s="13">
        <v>0</v>
      </c>
      <c r="E801" s="13">
        <v>0</v>
      </c>
      <c r="F801" s="13">
        <v>0</v>
      </c>
      <c r="G801" s="13">
        <v>0</v>
      </c>
      <c r="H801" s="13">
        <v>0</v>
      </c>
      <c r="I801" s="13">
        <v>0</v>
      </c>
      <c r="J801" s="13">
        <v>0</v>
      </c>
      <c r="K801" s="13">
        <v>0</v>
      </c>
      <c r="L801" s="13">
        <v>0</v>
      </c>
      <c r="M801" s="13">
        <v>0</v>
      </c>
      <c r="N801" s="13">
        <v>0</v>
      </c>
      <c r="O801" s="13">
        <v>0</v>
      </c>
      <c r="P801" s="13">
        <v>0</v>
      </c>
      <c r="Q801" s="13">
        <v>0</v>
      </c>
      <c r="R801" s="13">
        <v>0</v>
      </c>
      <c r="S801" s="13" t="s">
        <v>464</v>
      </c>
      <c r="AB801" s="13">
        <v>1218</v>
      </c>
      <c r="AC801" s="13">
        <v>2937</v>
      </c>
      <c r="AD801" s="13">
        <v>3745</v>
      </c>
      <c r="AE801" s="13">
        <v>2633.3333333333335</v>
      </c>
      <c r="AF801" s="13">
        <v>0</v>
      </c>
      <c r="AG801" s="13">
        <v>0</v>
      </c>
      <c r="AH801" s="13">
        <v>0</v>
      </c>
      <c r="AI801" s="13">
        <v>0</v>
      </c>
      <c r="AJ801" s="13">
        <v>0</v>
      </c>
      <c r="AK801" s="13">
        <v>0</v>
      </c>
      <c r="AL801" s="13">
        <v>0</v>
      </c>
      <c r="AM801" s="13">
        <v>0</v>
      </c>
      <c r="AN801" s="13">
        <v>0</v>
      </c>
      <c r="AO801" s="13">
        <v>0</v>
      </c>
      <c r="AP801" s="13">
        <v>0</v>
      </c>
      <c r="AQ801" s="13">
        <v>0</v>
      </c>
      <c r="AR801" s="13">
        <v>0</v>
      </c>
      <c r="AS801" s="13">
        <v>768</v>
      </c>
      <c r="AT801" s="13">
        <v>0</v>
      </c>
      <c r="AU801" s="13">
        <v>751</v>
      </c>
      <c r="AV801" s="13">
        <v>0</v>
      </c>
      <c r="AW801" s="13">
        <v>734</v>
      </c>
      <c r="AX801" s="13">
        <v>0</v>
      </c>
      <c r="AY801" s="13">
        <v>718</v>
      </c>
      <c r="AZ801" s="13">
        <v>0</v>
      </c>
      <c r="BA801" s="13">
        <v>703</v>
      </c>
      <c r="BC801" s="5">
        <f>AB801-D801</f>
        <v>1218</v>
      </c>
      <c r="BD801" s="5">
        <f>AC801-E801</f>
        <v>2937</v>
      </c>
      <c r="BE801" s="5">
        <f>AD801-F801</f>
        <v>3745</v>
      </c>
      <c r="BF801" s="5">
        <f>AE801-G801</f>
        <v>2633.3333333333335</v>
      </c>
      <c r="BH801" s="5" t="e">
        <f>AG801-#REF!</f>
        <v>#REF!</v>
      </c>
      <c r="BJ801" s="5" t="e">
        <f>AI801-#REF!</f>
        <v>#REF!</v>
      </c>
      <c r="BL801" s="5" t="e">
        <f>AK801-#REF!</f>
        <v>#REF!</v>
      </c>
      <c r="BN801" s="5" t="e">
        <f>AM801-#REF!</f>
        <v>#REF!</v>
      </c>
      <c r="BP801" s="5" t="e">
        <f>AO801-#REF!</f>
        <v>#REF!</v>
      </c>
      <c r="BR801" s="5" t="e">
        <f>AQ801-#REF!</f>
        <v>#REF!</v>
      </c>
      <c r="BT801" s="5">
        <f>AS801-I801</f>
        <v>768</v>
      </c>
      <c r="BV801" s="5">
        <f>AU801-K801</f>
        <v>751</v>
      </c>
      <c r="BX801" s="5">
        <f>AW801-M801</f>
        <v>734</v>
      </c>
      <c r="BZ801" s="5">
        <f>AY801-O801</f>
        <v>718</v>
      </c>
      <c r="CB801" s="5">
        <f>BA801-Q801</f>
        <v>703</v>
      </c>
    </row>
    <row r="802" spans="1:80" ht="45" customHeight="1" x14ac:dyDescent="0.25">
      <c r="A802" s="50" t="s">
        <v>371</v>
      </c>
      <c r="B802" s="79" t="s">
        <v>33</v>
      </c>
      <c r="C802" s="39" t="s">
        <v>58</v>
      </c>
      <c r="D802" s="13">
        <v>0</v>
      </c>
      <c r="E802" s="13">
        <v>0</v>
      </c>
      <c r="F802" s="13">
        <v>0</v>
      </c>
      <c r="G802" s="13">
        <v>0</v>
      </c>
      <c r="H802" s="13">
        <v>0</v>
      </c>
      <c r="I802" s="13">
        <v>0</v>
      </c>
      <c r="J802" s="13">
        <v>0</v>
      </c>
      <c r="K802" s="13">
        <v>0</v>
      </c>
      <c r="L802" s="13">
        <v>0</v>
      </c>
      <c r="M802" s="13">
        <v>0</v>
      </c>
      <c r="N802" s="13">
        <v>0</v>
      </c>
      <c r="O802" s="13">
        <v>0</v>
      </c>
      <c r="P802" s="13">
        <v>0</v>
      </c>
      <c r="Q802" s="13">
        <v>0</v>
      </c>
      <c r="R802" s="13">
        <v>0</v>
      </c>
      <c r="S802" s="13" t="s">
        <v>464</v>
      </c>
      <c r="AB802" s="13"/>
      <c r="AC802" s="13"/>
      <c r="AD802" s="13"/>
      <c r="AE802" s="13"/>
      <c r="AF802" s="13">
        <v>0</v>
      </c>
      <c r="AG802" s="13">
        <v>0</v>
      </c>
      <c r="AH802" s="13">
        <v>0</v>
      </c>
      <c r="AI802" s="13">
        <v>0</v>
      </c>
      <c r="AJ802" s="13">
        <v>0</v>
      </c>
      <c r="AK802" s="13">
        <v>0</v>
      </c>
      <c r="AL802" s="13">
        <v>0</v>
      </c>
      <c r="AM802" s="13">
        <v>0</v>
      </c>
      <c r="AN802" s="13">
        <v>0</v>
      </c>
      <c r="AO802" s="13">
        <v>0</v>
      </c>
      <c r="AP802" s="13">
        <v>0</v>
      </c>
      <c r="AQ802" s="13">
        <v>0</v>
      </c>
      <c r="AR802" s="13">
        <v>0</v>
      </c>
      <c r="AS802" s="13">
        <v>0</v>
      </c>
      <c r="AT802" s="13">
        <v>0</v>
      </c>
      <c r="AU802" s="13">
        <v>0</v>
      </c>
      <c r="AV802" s="13">
        <v>0</v>
      </c>
      <c r="AW802" s="13">
        <v>0</v>
      </c>
      <c r="AX802" s="13">
        <v>0</v>
      </c>
      <c r="AY802" s="13">
        <v>0</v>
      </c>
      <c r="AZ802" s="13">
        <v>0</v>
      </c>
      <c r="BA802" s="13">
        <v>0</v>
      </c>
      <c r="BC802" s="5">
        <f>AB802-D802</f>
        <v>0</v>
      </c>
      <c r="BD802" s="5">
        <f>AC802-E802</f>
        <v>0</v>
      </c>
      <c r="BE802" s="5">
        <f>AD802-F802</f>
        <v>0</v>
      </c>
      <c r="BF802" s="5">
        <f>AE802-G802</f>
        <v>0</v>
      </c>
      <c r="BH802" s="5" t="e">
        <f>AG802-#REF!</f>
        <v>#REF!</v>
      </c>
      <c r="BJ802" s="5" t="e">
        <f>AI802-#REF!</f>
        <v>#REF!</v>
      </c>
      <c r="BL802" s="5" t="e">
        <f>AK802-#REF!</f>
        <v>#REF!</v>
      </c>
      <c r="BN802" s="5" t="e">
        <f>AM802-#REF!</f>
        <v>#REF!</v>
      </c>
      <c r="BP802" s="5" t="e">
        <f>AO802-#REF!</f>
        <v>#REF!</v>
      </c>
      <c r="BR802" s="5" t="e">
        <f>AQ802-#REF!</f>
        <v>#REF!</v>
      </c>
      <c r="BT802" s="5">
        <f>AS802-I802</f>
        <v>0</v>
      </c>
      <c r="BV802" s="5">
        <f>AU802-K802</f>
        <v>0</v>
      </c>
      <c r="BX802" s="5">
        <f>AW802-M802</f>
        <v>0</v>
      </c>
      <c r="BZ802" s="5">
        <f>AY802-O802</f>
        <v>0</v>
      </c>
      <c r="CB802" s="5">
        <f>BA802-Q802</f>
        <v>0</v>
      </c>
    </row>
    <row r="803" spans="1:80" ht="45" customHeight="1" x14ac:dyDescent="0.25">
      <c r="A803" s="51" t="str">
        <f>A802</f>
        <v>6.1.6.3</v>
      </c>
      <c r="B803" s="79"/>
      <c r="C803" s="39" t="s">
        <v>59</v>
      </c>
      <c r="D803" s="13">
        <v>0.8450000000000002</v>
      </c>
      <c r="E803" s="13">
        <v>1.4399999999999997</v>
      </c>
      <c r="F803" s="13">
        <v>2.2240000000000002</v>
      </c>
      <c r="G803" s="13">
        <v>1.5030000000000001</v>
      </c>
      <c r="H803" s="13">
        <v>1.7250000000000001</v>
      </c>
      <c r="I803" s="13">
        <v>2.2640000000000002</v>
      </c>
      <c r="J803" s="13">
        <v>1.7250000000000001</v>
      </c>
      <c r="K803" s="13">
        <v>2.1639999999999997</v>
      </c>
      <c r="L803" s="13">
        <v>1.75</v>
      </c>
      <c r="M803" s="13">
        <v>2.198</v>
      </c>
      <c r="N803" s="13">
        <v>1.75</v>
      </c>
      <c r="O803" s="13">
        <v>2.0179999999999998</v>
      </c>
      <c r="P803" s="13">
        <v>1.75</v>
      </c>
      <c r="Q803" s="13">
        <v>1.859</v>
      </c>
      <c r="R803" s="13">
        <v>1.5920000000000001</v>
      </c>
      <c r="S803" s="13" t="s">
        <v>464</v>
      </c>
      <c r="AB803" s="13"/>
      <c r="AC803" s="13"/>
      <c r="AD803" s="13"/>
      <c r="AE803" s="13"/>
      <c r="AF803" s="13">
        <v>0.77799999999999958</v>
      </c>
      <c r="AG803" s="13">
        <v>0.77799999999999958</v>
      </c>
      <c r="AH803" s="13">
        <v>0.60000000000000053</v>
      </c>
      <c r="AI803" s="13">
        <v>0.60000000000000053</v>
      </c>
      <c r="AJ803" s="13">
        <v>1.4619999999999997</v>
      </c>
      <c r="AK803" s="13">
        <v>1.4619999999999997</v>
      </c>
      <c r="AL803" s="13">
        <v>1.0069999999999997</v>
      </c>
      <c r="AM803" s="13">
        <v>1.0069999999999997</v>
      </c>
      <c r="AN803" s="13">
        <v>2.0747714808043876</v>
      </c>
      <c r="AO803" s="13">
        <v>0.31499999999999995</v>
      </c>
      <c r="AP803" s="13">
        <v>3.6015734265734265</v>
      </c>
      <c r="AQ803" s="13">
        <v>1.2520000000000002</v>
      </c>
      <c r="AR803" s="13">
        <v>3.6037623171095854</v>
      </c>
      <c r="AS803" s="13">
        <v>3.1109999999999998</v>
      </c>
      <c r="AT803" s="13">
        <v>3.6011042944785281</v>
      </c>
      <c r="AU803" s="13">
        <v>3.11</v>
      </c>
      <c r="AV803" s="13">
        <v>3.6011345729593449</v>
      </c>
      <c r="AW803" s="13">
        <v>3.11</v>
      </c>
      <c r="AX803" s="13">
        <v>3.6005834683954623</v>
      </c>
      <c r="AY803" s="13">
        <v>3.109</v>
      </c>
      <c r="AZ803" s="13">
        <v>3.6012016021361815</v>
      </c>
      <c r="BA803" s="13">
        <v>3.11</v>
      </c>
      <c r="BC803" s="5">
        <f>AB803-D803</f>
        <v>-0.8450000000000002</v>
      </c>
      <c r="BD803" s="5">
        <f>AC803-E803</f>
        <v>-1.4399999999999997</v>
      </c>
      <c r="BE803" s="5">
        <f>AD803-F803</f>
        <v>-2.2240000000000002</v>
      </c>
      <c r="BF803" s="5">
        <f>AE803-G803</f>
        <v>-1.5030000000000001</v>
      </c>
      <c r="BH803" s="5" t="e">
        <f>AG803-#REF!</f>
        <v>#REF!</v>
      </c>
      <c r="BJ803" s="5" t="e">
        <f>AI803-#REF!</f>
        <v>#REF!</v>
      </c>
      <c r="BL803" s="5" t="e">
        <f>AK803-#REF!</f>
        <v>#REF!</v>
      </c>
      <c r="BN803" s="5" t="e">
        <f>AM803-#REF!</f>
        <v>#REF!</v>
      </c>
      <c r="BP803" s="5" t="e">
        <f>AO803-#REF!</f>
        <v>#REF!</v>
      </c>
      <c r="BR803" s="5" t="e">
        <f>AQ803-#REF!</f>
        <v>#REF!</v>
      </c>
      <c r="BT803" s="5">
        <f>AS803-I803</f>
        <v>0.84699999999999953</v>
      </c>
      <c r="BV803" s="5">
        <f>AU803-K803</f>
        <v>0.94600000000000017</v>
      </c>
      <c r="BX803" s="5">
        <f>AW803-M803</f>
        <v>0.91199999999999992</v>
      </c>
      <c r="BZ803" s="5">
        <f>AY803-O803</f>
        <v>1.0910000000000002</v>
      </c>
      <c r="CB803" s="5">
        <f>BA803-Q803</f>
        <v>1.2509999999999999</v>
      </c>
    </row>
    <row r="804" spans="1:80" ht="45" customHeight="1" x14ac:dyDescent="0.25">
      <c r="A804" s="51" t="str">
        <f>A802</f>
        <v>6.1.6.3</v>
      </c>
      <c r="B804" s="79"/>
      <c r="C804" s="39" t="s">
        <v>60</v>
      </c>
      <c r="D804" s="13">
        <v>38.057999999999993</v>
      </c>
      <c r="E804" s="13">
        <v>64.533999999999992</v>
      </c>
      <c r="F804" s="13">
        <v>72.248999999999995</v>
      </c>
      <c r="G804" s="13">
        <v>58.280333333333324</v>
      </c>
      <c r="H804" s="13">
        <v>81.358999999999995</v>
      </c>
      <c r="I804" s="13">
        <v>99.597000000000008</v>
      </c>
      <c r="J804" s="13">
        <v>58.152000000000008</v>
      </c>
      <c r="K804" s="13">
        <v>54.555</v>
      </c>
      <c r="L804" s="13">
        <v>50.152999999999999</v>
      </c>
      <c r="M804" s="13">
        <v>50.362000000000002</v>
      </c>
      <c r="N804" s="13">
        <v>42.161000000000001</v>
      </c>
      <c r="O804" s="13">
        <v>48.55</v>
      </c>
      <c r="P804" s="13">
        <v>27.822000000000003</v>
      </c>
      <c r="Q804" s="13">
        <v>46.954000000000001</v>
      </c>
      <c r="R804" s="13">
        <v>42.225999999999999</v>
      </c>
      <c r="S804" s="13" t="s">
        <v>464</v>
      </c>
      <c r="AB804" s="13"/>
      <c r="AC804" s="13"/>
      <c r="AD804" s="13"/>
      <c r="AE804" s="13"/>
      <c r="AF804" s="13">
        <v>10.430000000000007</v>
      </c>
      <c r="AG804" s="13">
        <v>10.430000000000007</v>
      </c>
      <c r="AH804" s="13">
        <v>7.967000000000013</v>
      </c>
      <c r="AI804" s="13">
        <v>7.967000000000013</v>
      </c>
      <c r="AJ804" s="13">
        <v>27.290999999999997</v>
      </c>
      <c r="AK804" s="13">
        <v>27.290999999999997</v>
      </c>
      <c r="AL804" s="13">
        <v>16.859999999999985</v>
      </c>
      <c r="AM804" s="13">
        <v>16.859999999999985</v>
      </c>
      <c r="AN804" s="13">
        <v>55.345083755382149</v>
      </c>
      <c r="AO804" s="13">
        <v>10.033999999999992</v>
      </c>
      <c r="AP804" s="13">
        <v>98.904004241517086</v>
      </c>
      <c r="AQ804" s="13">
        <v>50.495000000000005</v>
      </c>
      <c r="AR804" s="13">
        <v>94.898708723820349</v>
      </c>
      <c r="AS804" s="13">
        <v>102.62899999999999</v>
      </c>
      <c r="AT804" s="13">
        <v>90.967338152089866</v>
      </c>
      <c r="AU804" s="13">
        <v>100.18600000000001</v>
      </c>
      <c r="AV804" s="13">
        <v>87.112947929025609</v>
      </c>
      <c r="AW804" s="13">
        <v>98.407000000000011</v>
      </c>
      <c r="AX804" s="13">
        <v>83.420744644945927</v>
      </c>
      <c r="AY804" s="13">
        <v>95.50800000000001</v>
      </c>
      <c r="AZ804" s="13">
        <v>79.787336816038987</v>
      </c>
      <c r="BA804" s="13">
        <v>98.534999999999997</v>
      </c>
      <c r="BC804" s="5">
        <f>AB804-D804</f>
        <v>-38.057999999999993</v>
      </c>
      <c r="BD804" s="5">
        <f>AC804-E804</f>
        <v>-64.533999999999992</v>
      </c>
      <c r="BE804" s="5">
        <f>AD804-F804</f>
        <v>-72.248999999999995</v>
      </c>
      <c r="BF804" s="5">
        <f>AE804-G804</f>
        <v>-58.280333333333324</v>
      </c>
      <c r="BH804" s="5" t="e">
        <f>AG804-#REF!</f>
        <v>#REF!</v>
      </c>
      <c r="BJ804" s="5" t="e">
        <f>AI804-#REF!</f>
        <v>#REF!</v>
      </c>
      <c r="BL804" s="5" t="e">
        <f>AK804-#REF!</f>
        <v>#REF!</v>
      </c>
      <c r="BN804" s="5" t="e">
        <f>AM804-#REF!</f>
        <v>#REF!</v>
      </c>
      <c r="BP804" s="5" t="e">
        <f>AO804-#REF!</f>
        <v>#REF!</v>
      </c>
      <c r="BR804" s="5" t="e">
        <f>AQ804-#REF!</f>
        <v>#REF!</v>
      </c>
      <c r="BT804" s="5">
        <f>AS804-I804</f>
        <v>3.0319999999999823</v>
      </c>
      <c r="BV804" s="5">
        <f>AU804-K804</f>
        <v>45.631000000000007</v>
      </c>
      <c r="BX804" s="5">
        <f>AW804-M804</f>
        <v>48.045000000000009</v>
      </c>
      <c r="BZ804" s="5">
        <f>AY804-O804</f>
        <v>46.958000000000013</v>
      </c>
      <c r="CB804" s="5">
        <f>BA804-Q804</f>
        <v>51.580999999999996</v>
      </c>
    </row>
    <row r="805" spans="1:80" ht="45" customHeight="1" x14ac:dyDescent="0.25">
      <c r="A805" s="51" t="str">
        <f>A802</f>
        <v>6.1.6.3</v>
      </c>
      <c r="B805" s="79"/>
      <c r="C805" s="39" t="s">
        <v>468</v>
      </c>
      <c r="D805" s="13">
        <v>458</v>
      </c>
      <c r="E805" s="13">
        <v>4027</v>
      </c>
      <c r="F805" s="13">
        <v>3286</v>
      </c>
      <c r="G805" s="13">
        <v>2590.3333333333335</v>
      </c>
      <c r="H805" s="13">
        <v>3776</v>
      </c>
      <c r="I805" s="13">
        <v>2985</v>
      </c>
      <c r="J805" s="13">
        <v>2700</v>
      </c>
      <c r="K805" s="13">
        <v>2619</v>
      </c>
      <c r="L805" s="13">
        <v>2622</v>
      </c>
      <c r="M805" s="13">
        <v>2188</v>
      </c>
      <c r="N805" s="13">
        <v>2544</v>
      </c>
      <c r="O805" s="13">
        <v>1710</v>
      </c>
      <c r="P805" s="13">
        <v>2544</v>
      </c>
      <c r="Q805" s="13">
        <v>1591</v>
      </c>
      <c r="R805" s="13">
        <v>1326</v>
      </c>
      <c r="S805" s="13" t="s">
        <v>464</v>
      </c>
      <c r="AB805" s="13"/>
      <c r="AC805" s="13"/>
      <c r="AD805" s="13"/>
      <c r="AE805" s="13"/>
      <c r="AF805" s="13">
        <v>88</v>
      </c>
      <c r="AG805" s="13">
        <v>88</v>
      </c>
      <c r="AH805" s="13">
        <v>99</v>
      </c>
      <c r="AI805" s="13">
        <v>99</v>
      </c>
      <c r="AJ805" s="13">
        <v>75</v>
      </c>
      <c r="AK805" s="13">
        <v>75</v>
      </c>
      <c r="AL805" s="13">
        <v>168</v>
      </c>
      <c r="AM805" s="13">
        <v>168</v>
      </c>
      <c r="AN805" s="13">
        <v>1261</v>
      </c>
      <c r="AO805" s="13">
        <v>46</v>
      </c>
      <c r="AP805" s="13">
        <v>2289</v>
      </c>
      <c r="AQ805" s="13">
        <v>572</v>
      </c>
      <c r="AR805" s="13">
        <v>2235</v>
      </c>
      <c r="AS805" s="13">
        <v>2686</v>
      </c>
      <c r="AT805" s="13">
        <v>2174</v>
      </c>
      <c r="AU805" s="13">
        <v>2623</v>
      </c>
      <c r="AV805" s="13">
        <v>2116</v>
      </c>
      <c r="AW805" s="13">
        <v>2564</v>
      </c>
      <c r="AX805" s="13">
        <v>2057</v>
      </c>
      <c r="AY805" s="13">
        <v>2504</v>
      </c>
      <c r="AZ805" s="13">
        <v>1998</v>
      </c>
      <c r="BA805" s="13">
        <v>2455</v>
      </c>
      <c r="BC805" s="5">
        <f>AB805-D805</f>
        <v>-458</v>
      </c>
      <c r="BD805" s="5">
        <f>AC805-E805</f>
        <v>-4027</v>
      </c>
      <c r="BE805" s="5">
        <f>AD805-F805</f>
        <v>-3286</v>
      </c>
      <c r="BF805" s="5">
        <f>AE805-G805</f>
        <v>-2590.3333333333335</v>
      </c>
      <c r="BH805" s="5" t="e">
        <f>AG805-#REF!</f>
        <v>#REF!</v>
      </c>
      <c r="BJ805" s="5" t="e">
        <f>AI805-#REF!</f>
        <v>#REF!</v>
      </c>
      <c r="BL805" s="5" t="e">
        <f>AK805-#REF!</f>
        <v>#REF!</v>
      </c>
      <c r="BN805" s="5" t="e">
        <f>AM805-#REF!</f>
        <v>#REF!</v>
      </c>
      <c r="BP805" s="5" t="e">
        <f>AO805-#REF!</f>
        <v>#REF!</v>
      </c>
      <c r="BR805" s="5" t="e">
        <f>AQ805-#REF!</f>
        <v>#REF!</v>
      </c>
      <c r="BT805" s="5">
        <f>AS805-I805</f>
        <v>-299</v>
      </c>
      <c r="BV805" s="5">
        <f>AU805-K805</f>
        <v>4</v>
      </c>
      <c r="BX805" s="5">
        <f>AW805-M805</f>
        <v>376</v>
      </c>
      <c r="BZ805" s="5">
        <f>AY805-O805</f>
        <v>794</v>
      </c>
      <c r="CB805" s="5">
        <f>BA805-Q805</f>
        <v>864</v>
      </c>
    </row>
    <row r="806" spans="1:80" ht="126" customHeight="1" x14ac:dyDescent="0.25">
      <c r="A806" s="38" t="s">
        <v>372</v>
      </c>
      <c r="B806" s="38" t="s">
        <v>70</v>
      </c>
      <c r="C806" s="39" t="s">
        <v>464</v>
      </c>
      <c r="D806" s="13" t="s">
        <v>464</v>
      </c>
      <c r="E806" s="13" t="s">
        <v>464</v>
      </c>
      <c r="F806" s="13" t="s">
        <v>464</v>
      </c>
      <c r="G806" s="13" t="s">
        <v>464</v>
      </c>
      <c r="H806" s="13" t="s">
        <v>464</v>
      </c>
      <c r="I806" s="13" t="s">
        <v>464</v>
      </c>
      <c r="J806" s="13" t="s">
        <v>464</v>
      </c>
      <c r="K806" s="13" t="s">
        <v>464</v>
      </c>
      <c r="L806" s="13" t="s">
        <v>464</v>
      </c>
      <c r="M806" s="13" t="s">
        <v>464</v>
      </c>
      <c r="N806" s="13" t="s">
        <v>464</v>
      </c>
      <c r="O806" s="13" t="s">
        <v>464</v>
      </c>
      <c r="P806" s="13" t="s">
        <v>464</v>
      </c>
      <c r="Q806" s="13" t="s">
        <v>464</v>
      </c>
      <c r="R806" s="13" t="s">
        <v>464</v>
      </c>
      <c r="S806" s="13" t="s">
        <v>464</v>
      </c>
      <c r="AB806" s="13"/>
      <c r="AC806" s="13"/>
      <c r="AD806" s="13"/>
      <c r="AE806" s="13"/>
      <c r="AF806" s="13" t="s">
        <v>464</v>
      </c>
      <c r="AG806" s="13" t="s">
        <v>464</v>
      </c>
      <c r="AH806" s="13" t="s">
        <v>464</v>
      </c>
      <c r="AI806" s="13" t="s">
        <v>464</v>
      </c>
      <c r="AJ806" s="13" t="s">
        <v>464</v>
      </c>
      <c r="AK806" s="13" t="s">
        <v>464</v>
      </c>
      <c r="AL806" s="13" t="s">
        <v>464</v>
      </c>
      <c r="AM806" s="13" t="s">
        <v>464</v>
      </c>
      <c r="AN806" s="13" t="s">
        <v>464</v>
      </c>
      <c r="AO806" s="13">
        <v>0</v>
      </c>
      <c r="AP806" s="13" t="s">
        <v>464</v>
      </c>
      <c r="AQ806" s="13">
        <v>0</v>
      </c>
      <c r="AR806" s="13" t="s">
        <v>464</v>
      </c>
      <c r="AS806" s="13">
        <v>0</v>
      </c>
      <c r="AT806" s="13" t="s">
        <v>464</v>
      </c>
      <c r="AU806" s="13">
        <v>0</v>
      </c>
      <c r="AV806" s="13" t="s">
        <v>464</v>
      </c>
      <c r="AW806" s="13">
        <v>0</v>
      </c>
      <c r="AX806" s="13" t="s">
        <v>464</v>
      </c>
      <c r="AY806" s="13">
        <v>0</v>
      </c>
      <c r="AZ806" s="13" t="s">
        <v>464</v>
      </c>
      <c r="BA806" s="13">
        <v>0</v>
      </c>
      <c r="BC806" s="5" t="e">
        <f>AB806-D806</f>
        <v>#VALUE!</v>
      </c>
      <c r="BD806" s="5" t="e">
        <f>AC806-E806</f>
        <v>#VALUE!</v>
      </c>
      <c r="BE806" s="5" t="e">
        <f>AD806-F806</f>
        <v>#VALUE!</v>
      </c>
      <c r="BF806" s="5" t="e">
        <f>AE806-G806</f>
        <v>#VALUE!</v>
      </c>
      <c r="BH806" s="5" t="e">
        <f>AG806-#REF!</f>
        <v>#VALUE!</v>
      </c>
      <c r="BJ806" s="5" t="e">
        <f>AI806-#REF!</f>
        <v>#VALUE!</v>
      </c>
      <c r="BL806" s="5" t="e">
        <f>AK806-#REF!</f>
        <v>#VALUE!</v>
      </c>
      <c r="BN806" s="5" t="e">
        <f>AM806-#REF!</f>
        <v>#VALUE!</v>
      </c>
      <c r="BP806" s="5" t="e">
        <f>AO806-#REF!</f>
        <v>#REF!</v>
      </c>
      <c r="BR806" s="5" t="e">
        <f>AQ806-#REF!</f>
        <v>#REF!</v>
      </c>
      <c r="BT806" s="5" t="e">
        <f>AS806-I806</f>
        <v>#VALUE!</v>
      </c>
      <c r="BV806" s="5" t="e">
        <f>AU806-K806</f>
        <v>#VALUE!</v>
      </c>
      <c r="BX806" s="5" t="e">
        <f>AW806-M806</f>
        <v>#VALUE!</v>
      </c>
      <c r="BZ806" s="5" t="e">
        <f>AY806-O806</f>
        <v>#VALUE!</v>
      </c>
      <c r="CB806" s="5" t="e">
        <f>BA806-Q806</f>
        <v>#VALUE!</v>
      </c>
    </row>
    <row r="807" spans="1:80" ht="75" customHeight="1" x14ac:dyDescent="0.25">
      <c r="A807" s="50" t="s">
        <v>373</v>
      </c>
      <c r="B807" s="79" t="s">
        <v>25</v>
      </c>
      <c r="C807" s="39" t="s">
        <v>468</v>
      </c>
      <c r="D807" s="13">
        <v>70</v>
      </c>
      <c r="E807" s="13">
        <v>59</v>
      </c>
      <c r="F807" s="13">
        <v>111</v>
      </c>
      <c r="G807" s="13">
        <v>80</v>
      </c>
      <c r="H807" s="13">
        <v>187</v>
      </c>
      <c r="I807" s="13">
        <v>180</v>
      </c>
      <c r="J807" s="13">
        <v>183</v>
      </c>
      <c r="K807" s="13">
        <v>145</v>
      </c>
      <c r="L807" s="13">
        <v>178</v>
      </c>
      <c r="M807" s="13">
        <v>140</v>
      </c>
      <c r="N807" s="13">
        <v>174</v>
      </c>
      <c r="O807" s="13">
        <v>135</v>
      </c>
      <c r="P807" s="13">
        <v>174</v>
      </c>
      <c r="Q807" s="13">
        <v>112</v>
      </c>
      <c r="R807" s="13">
        <v>99</v>
      </c>
      <c r="S807" s="13" t="s">
        <v>464</v>
      </c>
      <c r="AB807" s="13">
        <v>99</v>
      </c>
      <c r="AC807" s="13">
        <v>121</v>
      </c>
      <c r="AD807" s="13">
        <v>138</v>
      </c>
      <c r="AE807" s="13">
        <v>124</v>
      </c>
      <c r="AF807" s="13">
        <v>130</v>
      </c>
      <c r="AG807" s="13">
        <v>130</v>
      </c>
      <c r="AH807" s="13">
        <v>103</v>
      </c>
      <c r="AI807" s="13">
        <v>103</v>
      </c>
      <c r="AJ807" s="13">
        <v>85</v>
      </c>
      <c r="AK807" s="13">
        <v>85</v>
      </c>
      <c r="AL807" s="13">
        <v>74</v>
      </c>
      <c r="AM807" s="13">
        <v>74</v>
      </c>
      <c r="AN807" s="13">
        <v>64</v>
      </c>
      <c r="AO807" s="13">
        <v>64</v>
      </c>
      <c r="AP807" s="13">
        <v>56</v>
      </c>
      <c r="AQ807" s="13">
        <v>70</v>
      </c>
      <c r="AR807" s="13">
        <v>49</v>
      </c>
      <c r="AS807" s="13">
        <v>66</v>
      </c>
      <c r="AT807" s="13">
        <v>42</v>
      </c>
      <c r="AU807" s="13">
        <v>62</v>
      </c>
      <c r="AV807" s="13">
        <v>35</v>
      </c>
      <c r="AW807" s="13">
        <v>58</v>
      </c>
      <c r="AX807" s="13">
        <v>29</v>
      </c>
      <c r="AY807" s="13">
        <v>54</v>
      </c>
      <c r="AZ807" s="13">
        <v>23</v>
      </c>
      <c r="BA807" s="13">
        <v>50</v>
      </c>
      <c r="BC807" s="5">
        <f>AB807-D807</f>
        <v>29</v>
      </c>
      <c r="BD807" s="5">
        <f>AC807-E807</f>
        <v>62</v>
      </c>
      <c r="BE807" s="5">
        <f>AD807-F807</f>
        <v>27</v>
      </c>
      <c r="BF807" s="5">
        <f>AE807-G807</f>
        <v>44</v>
      </c>
      <c r="BH807" s="5" t="e">
        <f>AG807-#REF!</f>
        <v>#REF!</v>
      </c>
      <c r="BJ807" s="5" t="e">
        <f>AI807-#REF!</f>
        <v>#REF!</v>
      </c>
      <c r="BL807" s="5" t="e">
        <f>AK807-#REF!</f>
        <v>#REF!</v>
      </c>
      <c r="BN807" s="5" t="e">
        <f>AM807-#REF!</f>
        <v>#REF!</v>
      </c>
      <c r="BP807" s="5" t="e">
        <f>AO807-#REF!</f>
        <v>#REF!</v>
      </c>
      <c r="BR807" s="5" t="e">
        <f>AQ807-#REF!</f>
        <v>#REF!</v>
      </c>
      <c r="BT807" s="5">
        <f>AS807-I807</f>
        <v>-114</v>
      </c>
      <c r="BV807" s="5">
        <f>AU807-K807</f>
        <v>-83</v>
      </c>
      <c r="BX807" s="5">
        <f>AW807-M807</f>
        <v>-82</v>
      </c>
      <c r="BZ807" s="5">
        <f>AY807-O807</f>
        <v>-81</v>
      </c>
      <c r="CB807" s="5">
        <f>BA807-Q807</f>
        <v>-62</v>
      </c>
    </row>
    <row r="808" spans="1:80" ht="75" customHeight="1" x14ac:dyDescent="0.25">
      <c r="A808" s="51" t="str">
        <f>A807</f>
        <v>6.2.1</v>
      </c>
      <c r="B808" s="79"/>
      <c r="C808" s="39" t="s">
        <v>58</v>
      </c>
      <c r="D808" s="13">
        <v>3.867</v>
      </c>
      <c r="E808" s="13">
        <v>2.8260000000000001</v>
      </c>
      <c r="F808" s="13">
        <v>5.899</v>
      </c>
      <c r="G808" s="13">
        <v>4.1973333333333329</v>
      </c>
      <c r="H808" s="13">
        <v>9.3986999999999981</v>
      </c>
      <c r="I808" s="13">
        <v>12.143000000000001</v>
      </c>
      <c r="J808" s="13">
        <v>9.2143100000000011</v>
      </c>
      <c r="K808" s="13">
        <v>7.8559785230769243</v>
      </c>
      <c r="L808" s="13">
        <v>8.9836200000000019</v>
      </c>
      <c r="M808" s="13">
        <v>6.6205521719921112</v>
      </c>
      <c r="N808" s="13">
        <v>8.7590000000000039</v>
      </c>
      <c r="O808" s="13">
        <v>6.1660282096646943</v>
      </c>
      <c r="P808" s="13">
        <v>8.7189300000000038</v>
      </c>
      <c r="Q808" s="13">
        <v>5.0736919826444451</v>
      </c>
      <c r="R808" s="13">
        <v>4.4667144030170558</v>
      </c>
      <c r="S808" s="13" t="s">
        <v>464</v>
      </c>
      <c r="AB808" s="13">
        <v>5.4888099999999991</v>
      </c>
      <c r="AC808" s="13">
        <v>7.7050999999999998</v>
      </c>
      <c r="AD808" s="13">
        <v>7.7579000000000002</v>
      </c>
      <c r="AE808" s="13">
        <v>7.6539466666666662</v>
      </c>
      <c r="AF808" s="13">
        <v>7.1233500000000003</v>
      </c>
      <c r="AG808" s="13">
        <v>7.1233500000000003</v>
      </c>
      <c r="AH808" s="13">
        <v>5.8487999999999998</v>
      </c>
      <c r="AI808" s="13">
        <v>5.8487999999999998</v>
      </c>
      <c r="AJ808" s="13">
        <v>5.1121300000000005</v>
      </c>
      <c r="AK808" s="13">
        <v>5.1121300000000005</v>
      </c>
      <c r="AL808" s="13">
        <v>5.2249999999999996</v>
      </c>
      <c r="AM808" s="13">
        <v>5.2249999999999996</v>
      </c>
      <c r="AN808" s="13">
        <v>3.4289999999999998</v>
      </c>
      <c r="AO808" s="13">
        <v>3.4289999999999998</v>
      </c>
      <c r="AP808" s="13">
        <v>3.0879999999999992</v>
      </c>
      <c r="AQ808" s="13">
        <v>3.867</v>
      </c>
      <c r="AR808" s="13">
        <v>2.7582499999999994</v>
      </c>
      <c r="AS808" s="13">
        <v>3.64602</v>
      </c>
      <c r="AT808" s="13">
        <v>2.4432499999999999</v>
      </c>
      <c r="AU808" s="13">
        <v>3.4372200000000008</v>
      </c>
      <c r="AV808" s="13">
        <v>2.1439999999999992</v>
      </c>
      <c r="AW808" s="13">
        <v>3.2327400000000006</v>
      </c>
      <c r="AX808" s="13">
        <v>1.8604999999999992</v>
      </c>
      <c r="AY808" s="13">
        <v>3.0325800000000003</v>
      </c>
      <c r="AZ808" s="13">
        <v>1.5815499999999991</v>
      </c>
      <c r="BA808" s="13">
        <v>2.8367400000000016</v>
      </c>
      <c r="BC808" s="5">
        <f>AB808-D808</f>
        <v>1.6218099999999991</v>
      </c>
      <c r="BD808" s="5">
        <f>AC808-E808</f>
        <v>4.8790999999999993</v>
      </c>
      <c r="BE808" s="5">
        <f>AD808-F808</f>
        <v>1.8589000000000002</v>
      </c>
      <c r="BF808" s="5">
        <f>AE808-G808</f>
        <v>3.4566133333333333</v>
      </c>
      <c r="BH808" s="5" t="e">
        <f>AG808-#REF!</f>
        <v>#REF!</v>
      </c>
      <c r="BJ808" s="5" t="e">
        <f>AI808-#REF!</f>
        <v>#REF!</v>
      </c>
      <c r="BL808" s="5" t="e">
        <f>AK808-#REF!</f>
        <v>#REF!</v>
      </c>
      <c r="BN808" s="5" t="e">
        <f>AM808-#REF!</f>
        <v>#REF!</v>
      </c>
      <c r="BP808" s="5" t="e">
        <f>AO808-#REF!</f>
        <v>#REF!</v>
      </c>
      <c r="BR808" s="5" t="e">
        <f>AQ808-#REF!</f>
        <v>#REF!</v>
      </c>
      <c r="BT808" s="5">
        <f>AS808-I808</f>
        <v>-8.4969800000000006</v>
      </c>
      <c r="BV808" s="5">
        <f>AU808-K808</f>
        <v>-4.4187585230769235</v>
      </c>
      <c r="BX808" s="5">
        <f>AW808-M808</f>
        <v>-3.3878121719921106</v>
      </c>
      <c r="BZ808" s="5">
        <f>AY808-O808</f>
        <v>-3.1334482096646941</v>
      </c>
      <c r="CB808" s="5">
        <f>BA808-Q808</f>
        <v>-2.2369519826444435</v>
      </c>
    </row>
    <row r="809" spans="1:80" ht="45" customHeight="1" x14ac:dyDescent="0.25">
      <c r="A809" s="50" t="s">
        <v>375</v>
      </c>
      <c r="B809" s="79" t="s">
        <v>27</v>
      </c>
      <c r="C809" s="39" t="s">
        <v>468</v>
      </c>
      <c r="D809" s="13">
        <v>39</v>
      </c>
      <c r="E809" s="13">
        <v>13</v>
      </c>
      <c r="F809" s="13">
        <v>19</v>
      </c>
      <c r="G809" s="13">
        <v>23.666666666666668</v>
      </c>
      <c r="H809" s="13">
        <v>0</v>
      </c>
      <c r="I809" s="13">
        <v>17</v>
      </c>
      <c r="J809" s="13">
        <v>0</v>
      </c>
      <c r="K809" s="13">
        <v>0</v>
      </c>
      <c r="L809" s="13">
        <v>0</v>
      </c>
      <c r="M809" s="13">
        <v>0</v>
      </c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 t="s">
        <v>464</v>
      </c>
      <c r="AB809" s="13">
        <v>99</v>
      </c>
      <c r="AC809" s="13">
        <v>68</v>
      </c>
      <c r="AD809" s="13">
        <v>75</v>
      </c>
      <c r="AE809" s="13">
        <v>69.333333333333329</v>
      </c>
      <c r="AF809" s="13">
        <v>70</v>
      </c>
      <c r="AG809" s="13">
        <v>70</v>
      </c>
      <c r="AH809" s="13">
        <v>55</v>
      </c>
      <c r="AI809" s="13">
        <v>55</v>
      </c>
      <c r="AJ809" s="13">
        <v>46</v>
      </c>
      <c r="AK809" s="13">
        <v>46</v>
      </c>
      <c r="AL809" s="13">
        <v>32</v>
      </c>
      <c r="AM809" s="13">
        <v>32</v>
      </c>
      <c r="AN809" s="13">
        <v>24</v>
      </c>
      <c r="AO809" s="13">
        <v>24</v>
      </c>
      <c r="AP809" s="13">
        <v>8</v>
      </c>
      <c r="AQ809" s="13">
        <v>39</v>
      </c>
      <c r="AR809" s="13">
        <v>7</v>
      </c>
      <c r="AS809" s="13">
        <v>0</v>
      </c>
      <c r="AT809" s="13">
        <v>6</v>
      </c>
      <c r="AU809" s="13">
        <v>0</v>
      </c>
      <c r="AV809" s="13">
        <v>5</v>
      </c>
      <c r="AW809" s="13">
        <v>0</v>
      </c>
      <c r="AX809" s="13">
        <v>4</v>
      </c>
      <c r="AY809" s="13">
        <v>0</v>
      </c>
      <c r="AZ809" s="13">
        <v>3</v>
      </c>
      <c r="BA809" s="13">
        <v>0</v>
      </c>
      <c r="BC809" s="5">
        <f>AB809-D809</f>
        <v>60</v>
      </c>
      <c r="BD809" s="5">
        <f>AC809-E809</f>
        <v>55</v>
      </c>
      <c r="BE809" s="5">
        <f>AD809-F809</f>
        <v>56</v>
      </c>
      <c r="BF809" s="5">
        <f>AE809-G809</f>
        <v>45.666666666666657</v>
      </c>
      <c r="BH809" s="5" t="e">
        <f>AG809-#REF!</f>
        <v>#REF!</v>
      </c>
      <c r="BJ809" s="5" t="e">
        <f>AI809-#REF!</f>
        <v>#REF!</v>
      </c>
      <c r="BL809" s="5" t="e">
        <f>AK809-#REF!</f>
        <v>#REF!</v>
      </c>
      <c r="BN809" s="5" t="e">
        <f>AM809-#REF!</f>
        <v>#REF!</v>
      </c>
      <c r="BP809" s="5" t="e">
        <f>AO809-#REF!</f>
        <v>#REF!</v>
      </c>
      <c r="BR809" s="5" t="e">
        <f>AQ809-#REF!</f>
        <v>#REF!</v>
      </c>
      <c r="BT809" s="5">
        <f>AS809-I809</f>
        <v>-17</v>
      </c>
      <c r="BV809" s="5">
        <f>AU809-K809</f>
        <v>0</v>
      </c>
      <c r="BX809" s="5">
        <f>AW809-M809</f>
        <v>0</v>
      </c>
      <c r="BZ809" s="5">
        <f>AY809-O809</f>
        <v>0</v>
      </c>
      <c r="CB809" s="5">
        <f>BA809-Q809</f>
        <v>0</v>
      </c>
    </row>
    <row r="810" spans="1:80" ht="45" customHeight="1" x14ac:dyDescent="0.25">
      <c r="A810" s="51" t="str">
        <f>A809</f>
        <v>6.2.1.1</v>
      </c>
      <c r="B810" s="79"/>
      <c r="C810" s="39" t="s">
        <v>58</v>
      </c>
      <c r="D810" s="13">
        <v>1.6225000000000001</v>
      </c>
      <c r="E810" s="13">
        <v>0.29599999999999999</v>
      </c>
      <c r="F810" s="13">
        <v>0.378</v>
      </c>
      <c r="G810" s="13">
        <v>0.76549999999999996</v>
      </c>
      <c r="H810" s="13">
        <v>0</v>
      </c>
      <c r="I810" s="13">
        <v>0.41699999999999998</v>
      </c>
      <c r="J810" s="13">
        <v>0</v>
      </c>
      <c r="K810" s="13">
        <v>0</v>
      </c>
      <c r="L810" s="13">
        <v>0</v>
      </c>
      <c r="M810" s="13">
        <v>0</v>
      </c>
      <c r="N810" s="13">
        <v>0</v>
      </c>
      <c r="O810" s="13">
        <v>0</v>
      </c>
      <c r="P810" s="13">
        <v>0</v>
      </c>
      <c r="Q810" s="13">
        <v>0</v>
      </c>
      <c r="R810" s="13">
        <v>0</v>
      </c>
      <c r="S810" s="13" t="s">
        <v>464</v>
      </c>
      <c r="AB810" s="13">
        <v>5.4888099999999991</v>
      </c>
      <c r="AC810" s="13">
        <v>3.8016999999999999</v>
      </c>
      <c r="AD810" s="13">
        <v>3.5187499999999998</v>
      </c>
      <c r="AE810" s="13">
        <v>3.59653</v>
      </c>
      <c r="AF810" s="13">
        <v>3.0611999999999999</v>
      </c>
      <c r="AG810" s="13">
        <v>3.0611999999999999</v>
      </c>
      <c r="AH810" s="13">
        <v>2.2774000000000001</v>
      </c>
      <c r="AI810" s="13">
        <v>2.2774000000000001</v>
      </c>
      <c r="AJ810" s="13">
        <v>2.3864999999999998</v>
      </c>
      <c r="AK810" s="13">
        <v>2.3864999999999998</v>
      </c>
      <c r="AL810" s="13">
        <v>1.7450000000000001</v>
      </c>
      <c r="AM810" s="13">
        <v>1.7450000000000001</v>
      </c>
      <c r="AN810" s="13">
        <v>0.86699999999999999</v>
      </c>
      <c r="AO810" s="13">
        <v>0.86699999999999999</v>
      </c>
      <c r="AP810" s="13">
        <v>0.38850000000000007</v>
      </c>
      <c r="AQ810" s="13">
        <v>1.6225000000000001</v>
      </c>
      <c r="AR810" s="13">
        <v>0.34426470588235303</v>
      </c>
      <c r="AS810" s="13">
        <v>0</v>
      </c>
      <c r="AT810" s="13">
        <v>0.29938970588235292</v>
      </c>
      <c r="AU810" s="13">
        <v>0</v>
      </c>
      <c r="AV810" s="13">
        <v>0.25392303921568626</v>
      </c>
      <c r="AW810" s="13">
        <v>0</v>
      </c>
      <c r="AX810" s="13">
        <v>0.20778018207282911</v>
      </c>
      <c r="AY810" s="13">
        <v>0</v>
      </c>
      <c r="AZ810" s="13">
        <v>0.16235161064425763</v>
      </c>
      <c r="BA810" s="13">
        <v>0</v>
      </c>
      <c r="BC810" s="5">
        <f>AB810-D810</f>
        <v>3.866309999999999</v>
      </c>
      <c r="BD810" s="5">
        <f>AC810-E810</f>
        <v>3.5057</v>
      </c>
      <c r="BE810" s="5">
        <f>AD810-F810</f>
        <v>3.1407499999999997</v>
      </c>
      <c r="BF810" s="5">
        <f>AE810-G810</f>
        <v>2.8310300000000002</v>
      </c>
      <c r="BH810" s="5" t="e">
        <f>AG810-#REF!</f>
        <v>#REF!</v>
      </c>
      <c r="BJ810" s="5" t="e">
        <f>AI810-#REF!</f>
        <v>#REF!</v>
      </c>
      <c r="BL810" s="5" t="e">
        <f>AK810-#REF!</f>
        <v>#REF!</v>
      </c>
      <c r="BN810" s="5" t="e">
        <f>AM810-#REF!</f>
        <v>#REF!</v>
      </c>
      <c r="BP810" s="5" t="e">
        <f>AO810-#REF!</f>
        <v>#REF!</v>
      </c>
      <c r="BR810" s="5" t="e">
        <f>AQ810-#REF!</f>
        <v>#REF!</v>
      </c>
      <c r="BT810" s="5">
        <f>AS810-I810</f>
        <v>-0.41699999999999998</v>
      </c>
      <c r="BV810" s="5">
        <f>AU810-K810</f>
        <v>0</v>
      </c>
      <c r="BX810" s="5">
        <f>AW810-M810</f>
        <v>0</v>
      </c>
      <c r="BZ810" s="5">
        <f>AY810-O810</f>
        <v>0</v>
      </c>
      <c r="CB810" s="5">
        <f>BA810-Q810</f>
        <v>0</v>
      </c>
    </row>
    <row r="811" spans="1:80" ht="30" customHeight="1" x14ac:dyDescent="0.25">
      <c r="A811" s="50" t="s">
        <v>376</v>
      </c>
      <c r="B811" s="79" t="s">
        <v>29</v>
      </c>
      <c r="C811" s="39" t="s">
        <v>468</v>
      </c>
      <c r="D811" s="13">
        <v>21</v>
      </c>
      <c r="E811" s="13">
        <v>9</v>
      </c>
      <c r="F811" s="13">
        <v>8</v>
      </c>
      <c r="G811" s="13">
        <v>12.666666666666666</v>
      </c>
      <c r="H811" s="13">
        <v>5</v>
      </c>
      <c r="I811" s="13">
        <v>13</v>
      </c>
      <c r="J811" s="13">
        <v>4</v>
      </c>
      <c r="K811" s="13">
        <v>13</v>
      </c>
      <c r="L811" s="13">
        <v>3</v>
      </c>
      <c r="M811" s="13">
        <v>12</v>
      </c>
      <c r="N811" s="13">
        <v>2</v>
      </c>
      <c r="O811" s="13">
        <v>11</v>
      </c>
      <c r="P811" s="13">
        <v>2</v>
      </c>
      <c r="Q811" s="13">
        <v>9</v>
      </c>
      <c r="R811" s="13">
        <v>8</v>
      </c>
      <c r="S811" s="13" t="s">
        <v>464</v>
      </c>
      <c r="AB811" s="13"/>
      <c r="AC811" s="13"/>
      <c r="AD811" s="13"/>
      <c r="AE811" s="13"/>
      <c r="AF811" s="13">
        <v>43</v>
      </c>
      <c r="AG811" s="13">
        <v>43</v>
      </c>
      <c r="AH811" s="13">
        <v>36</v>
      </c>
      <c r="AI811" s="13">
        <v>36</v>
      </c>
      <c r="AJ811" s="13">
        <v>29</v>
      </c>
      <c r="AK811" s="13">
        <v>29</v>
      </c>
      <c r="AL811" s="13">
        <v>34</v>
      </c>
      <c r="AM811" s="13">
        <v>34</v>
      </c>
      <c r="AN811" s="13">
        <v>34</v>
      </c>
      <c r="AO811" s="13">
        <v>34</v>
      </c>
      <c r="AP811" s="13">
        <v>30</v>
      </c>
      <c r="AQ811" s="13">
        <v>21</v>
      </c>
      <c r="AR811" s="13">
        <v>26</v>
      </c>
      <c r="AS811" s="13">
        <v>6</v>
      </c>
      <c r="AT811" s="13">
        <v>22</v>
      </c>
      <c r="AU811" s="13">
        <v>0</v>
      </c>
      <c r="AV811" s="13">
        <v>20</v>
      </c>
      <c r="AW811" s="13">
        <v>0</v>
      </c>
      <c r="AX811" s="13">
        <v>18</v>
      </c>
      <c r="AY811" s="13">
        <v>0</v>
      </c>
      <c r="AZ811" s="13">
        <v>16</v>
      </c>
      <c r="BA811" s="13">
        <v>0</v>
      </c>
      <c r="BC811" s="5">
        <f>AB811-D811</f>
        <v>-21</v>
      </c>
      <c r="BD811" s="5">
        <f>AC811-E811</f>
        <v>-9</v>
      </c>
      <c r="BE811" s="5">
        <f>AD811-F811</f>
        <v>-8</v>
      </c>
      <c r="BF811" s="5">
        <f>AE811-G811</f>
        <v>-12.666666666666666</v>
      </c>
      <c r="BH811" s="5" t="e">
        <f>AG811-#REF!</f>
        <v>#REF!</v>
      </c>
      <c r="BJ811" s="5" t="e">
        <f>AI811-#REF!</f>
        <v>#REF!</v>
      </c>
      <c r="BL811" s="5" t="e">
        <f>AK811-#REF!</f>
        <v>#REF!</v>
      </c>
      <c r="BN811" s="5" t="e">
        <f>AM811-#REF!</f>
        <v>#REF!</v>
      </c>
      <c r="BP811" s="5" t="e">
        <f>AO811-#REF!</f>
        <v>#REF!</v>
      </c>
      <c r="BR811" s="5" t="e">
        <f>AQ811-#REF!</f>
        <v>#REF!</v>
      </c>
      <c r="BT811" s="5">
        <f>AS811-I811</f>
        <v>-7</v>
      </c>
      <c r="BV811" s="5">
        <f>AU811-K811</f>
        <v>-13</v>
      </c>
      <c r="BX811" s="5">
        <f>AW811-M811</f>
        <v>-12</v>
      </c>
      <c r="BZ811" s="5">
        <f>AY811-O811</f>
        <v>-11</v>
      </c>
      <c r="CB811" s="5">
        <f>BA811-Q811</f>
        <v>-9</v>
      </c>
    </row>
    <row r="812" spans="1:80" ht="30" customHeight="1" x14ac:dyDescent="0.25">
      <c r="A812" s="51" t="str">
        <f>A811</f>
        <v>6.2.1.2</v>
      </c>
      <c r="B812" s="79"/>
      <c r="C812" s="39" t="s">
        <v>58</v>
      </c>
      <c r="D812" s="13">
        <v>1.2669999999999999</v>
      </c>
      <c r="E812" s="13">
        <v>0.68700000000000006</v>
      </c>
      <c r="F812" s="13">
        <v>0.66154000000000002</v>
      </c>
      <c r="G812" s="13">
        <v>0.87184666666666677</v>
      </c>
      <c r="H812" s="13">
        <v>0.3991699999999998</v>
      </c>
      <c r="I812" s="13">
        <v>1.0555400000000001</v>
      </c>
      <c r="J812" s="13">
        <v>0.35306999999999977</v>
      </c>
      <c r="K812" s="13">
        <v>0.76597692307692322</v>
      </c>
      <c r="L812" s="13">
        <v>0.30693999999999977</v>
      </c>
      <c r="M812" s="13">
        <v>0.58176390532544398</v>
      </c>
      <c r="N812" s="13">
        <v>0.25801999999999981</v>
      </c>
      <c r="O812" s="13">
        <v>0.50544097633136109</v>
      </c>
      <c r="P812" s="13">
        <v>0.25801999999999975</v>
      </c>
      <c r="Q812" s="13">
        <v>0.40879671866594947</v>
      </c>
      <c r="R812" s="13">
        <v>0.3612655728886498</v>
      </c>
      <c r="S812" s="13" t="s">
        <v>464</v>
      </c>
      <c r="AB812" s="13"/>
      <c r="AC812" s="13"/>
      <c r="AD812" s="13"/>
      <c r="AE812" s="13"/>
      <c r="AF812" s="13">
        <v>2.8721500000000004</v>
      </c>
      <c r="AG812" s="13">
        <v>2.8721500000000004</v>
      </c>
      <c r="AH812" s="13">
        <v>3.4161203785687109</v>
      </c>
      <c r="AI812" s="13">
        <v>2.9651113924050629</v>
      </c>
      <c r="AJ812" s="13">
        <v>2.2389609378596096</v>
      </c>
      <c r="AK812" s="13">
        <v>2.2389609378596096</v>
      </c>
      <c r="AL812" s="13">
        <v>3.0941309378596085</v>
      </c>
      <c r="AM812" s="13">
        <v>3.0941309378596085</v>
      </c>
      <c r="AN812" s="13">
        <v>2.2340213717439061</v>
      </c>
      <c r="AO812" s="13">
        <v>2.2340213717439061</v>
      </c>
      <c r="AP812" s="13">
        <v>2.0040491495216837</v>
      </c>
      <c r="AQ812" s="13">
        <v>1.2669999999999999</v>
      </c>
      <c r="AR812" s="13">
        <v>1.8250420066645408</v>
      </c>
      <c r="AS812" s="13">
        <v>0.297709</v>
      </c>
      <c r="AT812" s="13">
        <v>1.6450420066645406</v>
      </c>
      <c r="AU812" s="13">
        <v>0</v>
      </c>
      <c r="AV812" s="13">
        <v>1.5547920066645409</v>
      </c>
      <c r="AW812" s="13">
        <v>0</v>
      </c>
      <c r="AX812" s="13">
        <v>1.4650170066645409</v>
      </c>
      <c r="AY812" s="13">
        <v>0</v>
      </c>
      <c r="AZ812" s="13">
        <v>1.3751856507323379</v>
      </c>
      <c r="BA812" s="13">
        <v>0</v>
      </c>
      <c r="BC812" s="5">
        <f>AB812-D812</f>
        <v>-1.2669999999999999</v>
      </c>
      <c r="BD812" s="5">
        <f>AC812-E812</f>
        <v>-0.68700000000000006</v>
      </c>
      <c r="BE812" s="5">
        <f>AD812-F812</f>
        <v>-0.66154000000000002</v>
      </c>
      <c r="BF812" s="5">
        <f>AE812-G812</f>
        <v>-0.87184666666666677</v>
      </c>
      <c r="BH812" s="5" t="e">
        <f>AG812-#REF!</f>
        <v>#REF!</v>
      </c>
      <c r="BJ812" s="5" t="e">
        <f>AI812-#REF!</f>
        <v>#REF!</v>
      </c>
      <c r="BL812" s="5" t="e">
        <f>AK812-#REF!</f>
        <v>#REF!</v>
      </c>
      <c r="BN812" s="5" t="e">
        <f>AM812-#REF!</f>
        <v>#REF!</v>
      </c>
      <c r="BP812" s="5" t="e">
        <f>AO812-#REF!</f>
        <v>#REF!</v>
      </c>
      <c r="BR812" s="5" t="e">
        <f>AQ812-#REF!</f>
        <v>#REF!</v>
      </c>
      <c r="BT812" s="5">
        <f>AS812-I812</f>
        <v>-0.75783100000000014</v>
      </c>
      <c r="BV812" s="5">
        <f>AU812-K812</f>
        <v>-0.76597692307692322</v>
      </c>
      <c r="BX812" s="5">
        <f>AW812-M812</f>
        <v>-0.58176390532544398</v>
      </c>
      <c r="BZ812" s="5">
        <f>AY812-O812</f>
        <v>-0.50544097633136109</v>
      </c>
      <c r="CB812" s="5">
        <f>BA812-Q812</f>
        <v>-0.40879671866594947</v>
      </c>
    </row>
    <row r="813" spans="1:80" ht="45" customHeight="1" x14ac:dyDescent="0.25">
      <c r="A813" s="50" t="s">
        <v>377</v>
      </c>
      <c r="B813" s="79" t="s">
        <v>31</v>
      </c>
      <c r="C813" s="39" t="s">
        <v>468</v>
      </c>
      <c r="D813" s="13">
        <v>0</v>
      </c>
      <c r="E813" s="13">
        <v>0</v>
      </c>
      <c r="F813" s="13">
        <v>0</v>
      </c>
      <c r="G813" s="13">
        <v>0</v>
      </c>
      <c r="H813" s="13">
        <v>0</v>
      </c>
      <c r="I813" s="13">
        <v>0</v>
      </c>
      <c r="J813" s="13">
        <v>0</v>
      </c>
      <c r="K813" s="13">
        <v>0</v>
      </c>
      <c r="L813" s="13">
        <v>0</v>
      </c>
      <c r="M813" s="13">
        <v>0</v>
      </c>
      <c r="N813" s="13">
        <v>0</v>
      </c>
      <c r="O813" s="13">
        <v>0</v>
      </c>
      <c r="P813" s="13">
        <v>0</v>
      </c>
      <c r="Q813" s="13">
        <v>0</v>
      </c>
      <c r="R813" s="13">
        <v>0</v>
      </c>
      <c r="S813" s="13" t="s">
        <v>464</v>
      </c>
      <c r="AB813" s="13"/>
      <c r="AC813" s="13">
        <v>53</v>
      </c>
      <c r="AD813" s="13">
        <v>63</v>
      </c>
      <c r="AE813" s="13">
        <v>54.666666666666664</v>
      </c>
      <c r="AF813" s="13">
        <v>0</v>
      </c>
      <c r="AG813" s="13">
        <v>0</v>
      </c>
      <c r="AH813" s="13">
        <v>0</v>
      </c>
      <c r="AI813" s="13">
        <v>0</v>
      </c>
      <c r="AJ813" s="13">
        <v>0</v>
      </c>
      <c r="AK813" s="13">
        <v>0</v>
      </c>
      <c r="AL813" s="13">
        <v>0</v>
      </c>
      <c r="AM813" s="13">
        <v>0</v>
      </c>
      <c r="AN813" s="13">
        <v>0</v>
      </c>
      <c r="AO813" s="13">
        <v>0</v>
      </c>
      <c r="AP813" s="13">
        <v>0</v>
      </c>
      <c r="AQ813" s="13"/>
      <c r="AR813" s="13">
        <v>0</v>
      </c>
      <c r="AS813" s="13">
        <v>12</v>
      </c>
      <c r="AT813" s="13">
        <v>0</v>
      </c>
      <c r="AU813" s="13">
        <v>17</v>
      </c>
      <c r="AV813" s="13">
        <v>0</v>
      </c>
      <c r="AW813" s="13">
        <v>16</v>
      </c>
      <c r="AX813" s="13">
        <v>0</v>
      </c>
      <c r="AY813" s="13">
        <v>15</v>
      </c>
      <c r="AZ813" s="13">
        <v>0</v>
      </c>
      <c r="BA813" s="13">
        <v>14</v>
      </c>
      <c r="BC813" s="5">
        <f>AB813-D813</f>
        <v>0</v>
      </c>
      <c r="BD813" s="5">
        <f>AC813-E813</f>
        <v>53</v>
      </c>
      <c r="BE813" s="5">
        <f>AD813-F813</f>
        <v>63</v>
      </c>
      <c r="BF813" s="5">
        <f>AE813-G813</f>
        <v>54.666666666666664</v>
      </c>
      <c r="BH813" s="5" t="e">
        <f>AG813-#REF!</f>
        <v>#REF!</v>
      </c>
      <c r="BJ813" s="5" t="e">
        <f>AI813-#REF!</f>
        <v>#REF!</v>
      </c>
      <c r="BL813" s="5" t="e">
        <f>AK813-#REF!</f>
        <v>#REF!</v>
      </c>
      <c r="BN813" s="5" t="e">
        <f>AM813-#REF!</f>
        <v>#REF!</v>
      </c>
      <c r="BP813" s="5" t="e">
        <f>AO813-#REF!</f>
        <v>#REF!</v>
      </c>
      <c r="BR813" s="5" t="e">
        <f>AQ813-#REF!</f>
        <v>#REF!</v>
      </c>
      <c r="BT813" s="5">
        <f>AS813-I813</f>
        <v>12</v>
      </c>
      <c r="BV813" s="5">
        <f>AU813-K813</f>
        <v>17</v>
      </c>
      <c r="BX813" s="5">
        <f>AW813-M813</f>
        <v>16</v>
      </c>
      <c r="BZ813" s="5">
        <f>AY813-O813</f>
        <v>15</v>
      </c>
      <c r="CB813" s="5">
        <f>BA813-Q813</f>
        <v>14</v>
      </c>
    </row>
    <row r="814" spans="1:80" ht="45" customHeight="1" x14ac:dyDescent="0.25">
      <c r="A814" s="51" t="str">
        <f>A813</f>
        <v>6.2.1.3</v>
      </c>
      <c r="B814" s="79"/>
      <c r="C814" s="39" t="s">
        <v>58</v>
      </c>
      <c r="D814" s="13">
        <v>0</v>
      </c>
      <c r="E814" s="13">
        <v>0</v>
      </c>
      <c r="F814" s="13">
        <v>0</v>
      </c>
      <c r="G814" s="13">
        <v>0</v>
      </c>
      <c r="H814" s="13">
        <v>0</v>
      </c>
      <c r="I814" s="13">
        <v>0</v>
      </c>
      <c r="J814" s="13">
        <v>0</v>
      </c>
      <c r="K814" s="13">
        <v>0</v>
      </c>
      <c r="L814" s="13">
        <v>0</v>
      </c>
      <c r="M814" s="13">
        <v>0</v>
      </c>
      <c r="N814" s="13">
        <v>0</v>
      </c>
      <c r="O814" s="13">
        <v>0</v>
      </c>
      <c r="P814" s="13">
        <v>0</v>
      </c>
      <c r="Q814" s="13">
        <v>0</v>
      </c>
      <c r="R814" s="13">
        <v>0</v>
      </c>
      <c r="S814" s="13" t="s">
        <v>464</v>
      </c>
      <c r="AB814" s="13"/>
      <c r="AC814" s="13">
        <v>3.9034</v>
      </c>
      <c r="AD814" s="13">
        <v>4.2391500000000004</v>
      </c>
      <c r="AE814" s="13">
        <v>4.0574166666666667</v>
      </c>
      <c r="AF814" s="13">
        <v>0</v>
      </c>
      <c r="AG814" s="13">
        <v>0</v>
      </c>
      <c r="AH814" s="13">
        <v>0</v>
      </c>
      <c r="AI814" s="13">
        <v>0</v>
      </c>
      <c r="AJ814" s="13">
        <v>0</v>
      </c>
      <c r="AK814" s="13">
        <v>0</v>
      </c>
      <c r="AL814" s="13">
        <v>0</v>
      </c>
      <c r="AM814" s="13">
        <v>0</v>
      </c>
      <c r="AN814" s="13">
        <v>0</v>
      </c>
      <c r="AO814" s="13">
        <v>0</v>
      </c>
      <c r="AP814" s="13">
        <v>0</v>
      </c>
      <c r="AQ814" s="13"/>
      <c r="AR814" s="13">
        <v>0</v>
      </c>
      <c r="AS814" s="13">
        <v>0.595418</v>
      </c>
      <c r="AT814" s="13">
        <v>0</v>
      </c>
      <c r="AU814" s="13">
        <v>0.83267799999999992</v>
      </c>
      <c r="AV814" s="13">
        <v>0</v>
      </c>
      <c r="AW814" s="13">
        <v>0.78268799999999983</v>
      </c>
      <c r="AX814" s="13">
        <v>0</v>
      </c>
      <c r="AY814" s="13">
        <v>0.73341899999999982</v>
      </c>
      <c r="AZ814" s="13">
        <v>0</v>
      </c>
      <c r="BA814" s="13">
        <v>0.68483699999999992</v>
      </c>
      <c r="BC814" s="5">
        <f>AB814-D814</f>
        <v>0</v>
      </c>
      <c r="BD814" s="5">
        <f>AC814-E814</f>
        <v>3.9034</v>
      </c>
      <c r="BE814" s="5">
        <f>AD814-F814</f>
        <v>4.2391500000000004</v>
      </c>
      <c r="BF814" s="5">
        <f>AE814-G814</f>
        <v>4.0574166666666667</v>
      </c>
      <c r="BH814" s="5" t="e">
        <f>AG814-#REF!</f>
        <v>#REF!</v>
      </c>
      <c r="BJ814" s="5" t="e">
        <f>AI814-#REF!</f>
        <v>#REF!</v>
      </c>
      <c r="BL814" s="5" t="e">
        <f>AK814-#REF!</f>
        <v>#REF!</v>
      </c>
      <c r="BN814" s="5" t="e">
        <f>AM814-#REF!</f>
        <v>#REF!</v>
      </c>
      <c r="BP814" s="5" t="e">
        <f>AO814-#REF!</f>
        <v>#REF!</v>
      </c>
      <c r="BR814" s="5" t="e">
        <f>AQ814-#REF!</f>
        <v>#REF!</v>
      </c>
      <c r="BT814" s="5">
        <f>AS814-I814</f>
        <v>0.595418</v>
      </c>
      <c r="BV814" s="5">
        <f>AU814-K814</f>
        <v>0.83267799999999992</v>
      </c>
      <c r="BX814" s="5">
        <f>AW814-M814</f>
        <v>0.78268799999999983</v>
      </c>
      <c r="BZ814" s="5">
        <f>AY814-O814</f>
        <v>0.73341899999999982</v>
      </c>
      <c r="CB814" s="5">
        <f>BA814-Q814</f>
        <v>0.68483699999999992</v>
      </c>
    </row>
    <row r="815" spans="1:80" ht="45" customHeight="1" x14ac:dyDescent="0.25">
      <c r="A815" s="50" t="s">
        <v>378</v>
      </c>
      <c r="B815" s="79" t="s">
        <v>33</v>
      </c>
      <c r="C815" s="39" t="s">
        <v>468</v>
      </c>
      <c r="D815" s="13">
        <v>10</v>
      </c>
      <c r="E815" s="13">
        <v>37</v>
      </c>
      <c r="F815" s="13">
        <v>84</v>
      </c>
      <c r="G815" s="13">
        <v>43.666666666666664</v>
      </c>
      <c r="H815" s="13">
        <v>182</v>
      </c>
      <c r="I815" s="13">
        <v>150</v>
      </c>
      <c r="J815" s="13">
        <v>179</v>
      </c>
      <c r="K815" s="13">
        <v>132</v>
      </c>
      <c r="L815" s="13">
        <v>175</v>
      </c>
      <c r="M815" s="13">
        <v>128</v>
      </c>
      <c r="N815" s="13">
        <v>172</v>
      </c>
      <c r="O815" s="13">
        <v>124</v>
      </c>
      <c r="P815" s="13">
        <v>172</v>
      </c>
      <c r="Q815" s="13">
        <v>103</v>
      </c>
      <c r="R815" s="13">
        <v>91</v>
      </c>
      <c r="S815" s="13" t="s">
        <v>464</v>
      </c>
      <c r="AB815" s="13"/>
      <c r="AC815" s="13"/>
      <c r="AD815" s="13"/>
      <c r="AE815" s="13"/>
      <c r="AF815" s="13">
        <v>17</v>
      </c>
      <c r="AG815" s="13">
        <v>17</v>
      </c>
      <c r="AH815" s="13">
        <v>12</v>
      </c>
      <c r="AI815" s="13">
        <v>12</v>
      </c>
      <c r="AJ815" s="13">
        <v>10</v>
      </c>
      <c r="AK815" s="13">
        <v>10</v>
      </c>
      <c r="AL815" s="13">
        <v>8</v>
      </c>
      <c r="AM815" s="13">
        <v>8</v>
      </c>
      <c r="AN815" s="13">
        <v>6</v>
      </c>
      <c r="AO815" s="13">
        <v>6</v>
      </c>
      <c r="AP815" s="13">
        <v>18</v>
      </c>
      <c r="AQ815" s="13">
        <v>10</v>
      </c>
      <c r="AR815" s="13">
        <v>16</v>
      </c>
      <c r="AS815" s="13">
        <v>48</v>
      </c>
      <c r="AT815" s="13">
        <v>14</v>
      </c>
      <c r="AU815" s="13">
        <v>45</v>
      </c>
      <c r="AV815" s="13">
        <v>10</v>
      </c>
      <c r="AW815" s="13">
        <v>42</v>
      </c>
      <c r="AX815" s="13">
        <v>7</v>
      </c>
      <c r="AY815" s="13">
        <v>39</v>
      </c>
      <c r="AZ815" s="13">
        <v>4</v>
      </c>
      <c r="BA815" s="13">
        <v>36</v>
      </c>
      <c r="BC815" s="5">
        <f>AB815-D815</f>
        <v>-10</v>
      </c>
      <c r="BD815" s="5">
        <f>AC815-E815</f>
        <v>-37</v>
      </c>
      <c r="BE815" s="5">
        <f>AD815-F815</f>
        <v>-84</v>
      </c>
      <c r="BF815" s="5">
        <f>AE815-G815</f>
        <v>-43.666666666666664</v>
      </c>
      <c r="BH815" s="5" t="e">
        <f>AG815-#REF!</f>
        <v>#REF!</v>
      </c>
      <c r="BJ815" s="5" t="e">
        <f>AI815-#REF!</f>
        <v>#REF!</v>
      </c>
      <c r="BL815" s="5" t="e">
        <f>AK815-#REF!</f>
        <v>#REF!</v>
      </c>
      <c r="BN815" s="5" t="e">
        <f>AM815-#REF!</f>
        <v>#REF!</v>
      </c>
      <c r="BP815" s="5" t="e">
        <f>AO815-#REF!</f>
        <v>#REF!</v>
      </c>
      <c r="BR815" s="5" t="e">
        <f>AQ815-#REF!</f>
        <v>#REF!</v>
      </c>
      <c r="BT815" s="5">
        <f>AS815-I815</f>
        <v>-102</v>
      </c>
      <c r="BV815" s="5">
        <f>AU815-K815</f>
        <v>-87</v>
      </c>
      <c r="BX815" s="5">
        <f>AW815-M815</f>
        <v>-86</v>
      </c>
      <c r="BZ815" s="5">
        <f>AY815-O815</f>
        <v>-85</v>
      </c>
      <c r="CB815" s="5">
        <f>BA815-Q815</f>
        <v>-67</v>
      </c>
    </row>
    <row r="816" spans="1:80" ht="45" customHeight="1" x14ac:dyDescent="0.25">
      <c r="A816" s="51" t="str">
        <f>A815</f>
        <v>6.2.1.4</v>
      </c>
      <c r="B816" s="79"/>
      <c r="C816" s="39" t="s">
        <v>58</v>
      </c>
      <c r="D816" s="13">
        <v>0.97750000000000004</v>
      </c>
      <c r="E816" s="13">
        <v>1.8430000000000002</v>
      </c>
      <c r="F816" s="13">
        <v>4.8594600000000003</v>
      </c>
      <c r="G816" s="13">
        <v>2.5599866666666666</v>
      </c>
      <c r="H816" s="13">
        <v>8.99953</v>
      </c>
      <c r="I816" s="13">
        <v>10.67046</v>
      </c>
      <c r="J816" s="13">
        <v>8.8612400000000004</v>
      </c>
      <c r="K816" s="13">
        <v>7.0900016000000008</v>
      </c>
      <c r="L816" s="13">
        <v>8.6766800000000011</v>
      </c>
      <c r="M816" s="13">
        <v>6.0387882666666668</v>
      </c>
      <c r="N816" s="13">
        <v>8.500980000000002</v>
      </c>
      <c r="O816" s="13">
        <v>5.6605872333333336</v>
      </c>
      <c r="P816" s="13">
        <v>8.4609100000000019</v>
      </c>
      <c r="Q816" s="13">
        <v>4.6648952639784955</v>
      </c>
      <c r="R816" s="13">
        <v>4.105448830128406</v>
      </c>
      <c r="S816" s="13" t="s">
        <v>464</v>
      </c>
      <c r="AB816" s="13"/>
      <c r="AC816" s="13"/>
      <c r="AD816" s="13"/>
      <c r="AE816" s="13"/>
      <c r="AF816" s="13">
        <v>1.1900000000000002</v>
      </c>
      <c r="AG816" s="13">
        <v>1.1900000000000002</v>
      </c>
      <c r="AH816" s="13">
        <v>0.60628860759493675</v>
      </c>
      <c r="AI816" s="13">
        <v>0.60628860759493675</v>
      </c>
      <c r="AJ816" s="13">
        <v>0.48666906214039124</v>
      </c>
      <c r="AK816" s="13">
        <v>0.48666906214039124</v>
      </c>
      <c r="AL816" s="13">
        <v>0.38586906214039129</v>
      </c>
      <c r="AM816" s="13">
        <v>0.38586906214039129</v>
      </c>
      <c r="AN816" s="13">
        <v>0.3279786282560937</v>
      </c>
      <c r="AO816" s="13">
        <v>0.3279786282560937</v>
      </c>
      <c r="AP816" s="13">
        <v>0.69545085047831501</v>
      </c>
      <c r="AQ816" s="13">
        <v>0.97750000000000004</v>
      </c>
      <c r="AR816" s="13">
        <v>0.58894328745310442</v>
      </c>
      <c r="AS816" s="13">
        <v>2.7528929999999994</v>
      </c>
      <c r="AT816" s="13">
        <v>0.49881828745310441</v>
      </c>
      <c r="AU816" s="13">
        <v>2.6045419999999995</v>
      </c>
      <c r="AV816" s="13">
        <v>0.33528495411976955</v>
      </c>
      <c r="AW816" s="13">
        <v>2.4500519999999995</v>
      </c>
      <c r="AX816" s="13">
        <v>0.18770281126262622</v>
      </c>
      <c r="AY816" s="13">
        <v>2.2991609999999998</v>
      </c>
      <c r="AZ816" s="13">
        <v>4.4012738623401049E-2</v>
      </c>
      <c r="BA816" s="13">
        <v>2.1519029999999999</v>
      </c>
      <c r="BC816" s="5">
        <f>AB816-D816</f>
        <v>-0.97750000000000004</v>
      </c>
      <c r="BD816" s="5">
        <f>AC816-E816</f>
        <v>-1.8430000000000002</v>
      </c>
      <c r="BE816" s="5">
        <f>AD816-F816</f>
        <v>-4.8594600000000003</v>
      </c>
      <c r="BF816" s="5">
        <f>AE816-G816</f>
        <v>-2.5599866666666666</v>
      </c>
      <c r="BH816" s="5" t="e">
        <f>AG816-#REF!</f>
        <v>#REF!</v>
      </c>
      <c r="BJ816" s="5" t="e">
        <f>AI816-#REF!</f>
        <v>#REF!</v>
      </c>
      <c r="BL816" s="5" t="e">
        <f>AK816-#REF!</f>
        <v>#REF!</v>
      </c>
      <c r="BN816" s="5" t="e">
        <f>AM816-#REF!</f>
        <v>#REF!</v>
      </c>
      <c r="BP816" s="5" t="e">
        <f>AO816-#REF!</f>
        <v>#REF!</v>
      </c>
      <c r="BR816" s="5" t="e">
        <f>AQ816-#REF!</f>
        <v>#REF!</v>
      </c>
      <c r="BT816" s="5">
        <f>AS816-I816</f>
        <v>-7.9175670000000009</v>
      </c>
      <c r="BV816" s="5">
        <f>AU816-K816</f>
        <v>-4.4854596000000013</v>
      </c>
      <c r="BX816" s="5">
        <f>AW816-M816</f>
        <v>-3.5887362666666673</v>
      </c>
      <c r="BZ816" s="5">
        <f>AY816-O816</f>
        <v>-3.3614262333333338</v>
      </c>
      <c r="CB816" s="5">
        <f>BA816-Q816</f>
        <v>-2.5129922639784956</v>
      </c>
    </row>
    <row r="817" spans="1:80" ht="75" customHeight="1" x14ac:dyDescent="0.25">
      <c r="A817" s="50" t="s">
        <v>379</v>
      </c>
      <c r="B817" s="79" t="s">
        <v>35</v>
      </c>
      <c r="C817" s="39" t="s">
        <v>468</v>
      </c>
      <c r="D817" s="13">
        <v>161</v>
      </c>
      <c r="E817" s="13">
        <v>179</v>
      </c>
      <c r="F817" s="13">
        <v>232</v>
      </c>
      <c r="G817" s="13">
        <v>190.66666666666666</v>
      </c>
      <c r="H817" s="13">
        <v>151</v>
      </c>
      <c r="I817" s="13">
        <v>96</v>
      </c>
      <c r="J817" s="13">
        <v>147</v>
      </c>
      <c r="K817" s="13">
        <v>105</v>
      </c>
      <c r="L817" s="13">
        <v>144</v>
      </c>
      <c r="M817" s="13">
        <v>95</v>
      </c>
      <c r="N817" s="13">
        <v>144</v>
      </c>
      <c r="O817" s="13">
        <v>62</v>
      </c>
      <c r="P817" s="13">
        <v>144</v>
      </c>
      <c r="Q817" s="13">
        <v>60</v>
      </c>
      <c r="R817" s="13">
        <v>60</v>
      </c>
      <c r="S817" s="13" t="s">
        <v>464</v>
      </c>
      <c r="AB817" s="13">
        <v>86</v>
      </c>
      <c r="AC817" s="13">
        <v>145</v>
      </c>
      <c r="AD817" s="13">
        <v>134</v>
      </c>
      <c r="AE817" s="13">
        <v>121.66666666666667</v>
      </c>
      <c r="AF817" s="13">
        <v>187</v>
      </c>
      <c r="AG817" s="13">
        <v>187</v>
      </c>
      <c r="AH817" s="13">
        <v>143</v>
      </c>
      <c r="AI817" s="13">
        <v>143</v>
      </c>
      <c r="AJ817" s="13">
        <v>144</v>
      </c>
      <c r="AK817" s="13">
        <v>144</v>
      </c>
      <c r="AL817" s="13">
        <v>213</v>
      </c>
      <c r="AM817" s="13">
        <v>213</v>
      </c>
      <c r="AN817" s="13">
        <v>144</v>
      </c>
      <c r="AO817" s="13">
        <v>222</v>
      </c>
      <c r="AP817" s="13">
        <v>140</v>
      </c>
      <c r="AQ817" s="13">
        <v>144</v>
      </c>
      <c r="AR817" s="13">
        <v>133</v>
      </c>
      <c r="AS817" s="13">
        <v>141</v>
      </c>
      <c r="AT817" s="13">
        <v>126</v>
      </c>
      <c r="AU817" s="13">
        <v>138</v>
      </c>
      <c r="AV817" s="13">
        <v>120</v>
      </c>
      <c r="AW817" s="13">
        <v>135</v>
      </c>
      <c r="AX817" s="13">
        <v>118</v>
      </c>
      <c r="AY817" s="13">
        <v>132</v>
      </c>
      <c r="AZ817" s="13">
        <v>114</v>
      </c>
      <c r="BA817" s="13">
        <v>129</v>
      </c>
      <c r="BC817" s="5">
        <f>AB817-D817</f>
        <v>-75</v>
      </c>
      <c r="BD817" s="5">
        <f>AC817-E817</f>
        <v>-34</v>
      </c>
      <c r="BE817" s="5">
        <f>AD817-F817</f>
        <v>-98</v>
      </c>
      <c r="BF817" s="5">
        <f>AE817-G817</f>
        <v>-68.999999999999986</v>
      </c>
      <c r="BH817" s="5" t="e">
        <f>AG817-#REF!</f>
        <v>#REF!</v>
      </c>
      <c r="BJ817" s="5" t="e">
        <f>AI817-#REF!</f>
        <v>#REF!</v>
      </c>
      <c r="BL817" s="5" t="e">
        <f>AK817-#REF!</f>
        <v>#REF!</v>
      </c>
      <c r="BN817" s="5" t="e">
        <f>AM817-#REF!</f>
        <v>#REF!</v>
      </c>
      <c r="BP817" s="5" t="e">
        <f>AO817-#REF!</f>
        <v>#REF!</v>
      </c>
      <c r="BR817" s="5" t="e">
        <f>AQ817-#REF!</f>
        <v>#REF!</v>
      </c>
      <c r="BT817" s="5">
        <f>AS817-I817</f>
        <v>45</v>
      </c>
      <c r="BV817" s="5">
        <f>AU817-K817</f>
        <v>33</v>
      </c>
      <c r="BX817" s="5">
        <f>AW817-M817</f>
        <v>40</v>
      </c>
      <c r="BZ817" s="5">
        <f>AY817-O817</f>
        <v>70</v>
      </c>
      <c r="CB817" s="5">
        <f>BA817-Q817</f>
        <v>69</v>
      </c>
    </row>
    <row r="818" spans="1:80" ht="75" customHeight="1" x14ac:dyDescent="0.25">
      <c r="A818" s="51" t="str">
        <f>A817</f>
        <v>6.2.2</v>
      </c>
      <c r="B818" s="79"/>
      <c r="C818" s="39" t="s">
        <v>58</v>
      </c>
      <c r="D818" s="13">
        <v>7.2949999999999999</v>
      </c>
      <c r="E818" s="13">
        <v>9.0980000000000008</v>
      </c>
      <c r="F818" s="13">
        <v>13.112</v>
      </c>
      <c r="G818" s="13">
        <v>9.8350000000000009</v>
      </c>
      <c r="H818" s="13">
        <v>6.9607200000000002</v>
      </c>
      <c r="I818" s="13">
        <v>4.32</v>
      </c>
      <c r="J818" s="13">
        <v>6.7822399999999998</v>
      </c>
      <c r="K818" s="13">
        <v>4.7250000000000005</v>
      </c>
      <c r="L818" s="13">
        <v>6.6037600000000003</v>
      </c>
      <c r="M818" s="13">
        <v>4.2750000000000004</v>
      </c>
      <c r="N818" s="13">
        <v>6.6037600000000003</v>
      </c>
      <c r="O818" s="13">
        <v>2.7900000000000005</v>
      </c>
      <c r="P818" s="13">
        <v>6.6037600000000003</v>
      </c>
      <c r="Q818" s="13">
        <v>2.7</v>
      </c>
      <c r="R818" s="13">
        <v>2.7</v>
      </c>
      <c r="S818" s="13" t="s">
        <v>464</v>
      </c>
      <c r="AB818" s="13">
        <v>4.0852000000000004</v>
      </c>
      <c r="AC818" s="13">
        <v>7.6819300000000004</v>
      </c>
      <c r="AD818" s="13">
        <v>6.7548000000000004</v>
      </c>
      <c r="AE818" s="13">
        <v>6.1739766666666673</v>
      </c>
      <c r="AF818" s="13">
        <v>8.4099000000000004</v>
      </c>
      <c r="AG818" s="13">
        <v>8.4099000000000004</v>
      </c>
      <c r="AH818" s="13">
        <v>6.3555299999999999</v>
      </c>
      <c r="AI818" s="13">
        <v>6.3555299999999999</v>
      </c>
      <c r="AJ818" s="13">
        <v>7.702160000000001</v>
      </c>
      <c r="AK818" s="13">
        <v>7.702160000000001</v>
      </c>
      <c r="AL818" s="13">
        <v>9.0348000000000006</v>
      </c>
      <c r="AM818" s="13">
        <v>9.0348000000000006</v>
      </c>
      <c r="AN818" s="13">
        <v>6.4790000000000001</v>
      </c>
      <c r="AO818" s="13">
        <v>10.283200000000001</v>
      </c>
      <c r="AP818" s="13">
        <v>6.2652499999999991</v>
      </c>
      <c r="AQ818" s="13">
        <v>7.1450199999999997</v>
      </c>
      <c r="AR818" s="13">
        <v>5.9849999999999994</v>
      </c>
      <c r="AS818" s="13">
        <v>6.7511999999999999</v>
      </c>
      <c r="AT818" s="13">
        <v>5.6857499999999996</v>
      </c>
      <c r="AU818" s="13">
        <v>6.6115199999999996</v>
      </c>
      <c r="AV818" s="13">
        <v>5.3864999999999998</v>
      </c>
      <c r="AW818" s="13">
        <v>6.4718400000000003</v>
      </c>
      <c r="AX818" s="13">
        <v>5.3000499999999997</v>
      </c>
      <c r="AY818" s="13">
        <v>6.33216</v>
      </c>
      <c r="AZ818" s="13">
        <v>5.0349999999999993</v>
      </c>
      <c r="BA818" s="13">
        <v>6.1924799999999998</v>
      </c>
      <c r="BC818" s="5">
        <f>AB818-D818</f>
        <v>-3.2097999999999995</v>
      </c>
      <c r="BD818" s="5">
        <f>AC818-E818</f>
        <v>-1.4160700000000004</v>
      </c>
      <c r="BE818" s="5">
        <f>AD818-F818</f>
        <v>-6.3571999999999997</v>
      </c>
      <c r="BF818" s="5">
        <f>AE818-G818</f>
        <v>-3.6610233333333335</v>
      </c>
      <c r="BH818" s="5" t="e">
        <f>AG818-#REF!</f>
        <v>#REF!</v>
      </c>
      <c r="BJ818" s="5" t="e">
        <f>AI818-#REF!</f>
        <v>#REF!</v>
      </c>
      <c r="BL818" s="5" t="e">
        <f>AK818-#REF!</f>
        <v>#REF!</v>
      </c>
      <c r="BN818" s="5" t="e">
        <f>AM818-#REF!</f>
        <v>#REF!</v>
      </c>
      <c r="BP818" s="5" t="e">
        <f>AO818-#REF!</f>
        <v>#REF!</v>
      </c>
      <c r="BR818" s="5" t="e">
        <f>AQ818-#REF!</f>
        <v>#REF!</v>
      </c>
      <c r="BT818" s="5">
        <f>AS818-I818</f>
        <v>2.4311999999999996</v>
      </c>
      <c r="BV818" s="5">
        <f>AU818-K818</f>
        <v>1.8865199999999991</v>
      </c>
      <c r="BX818" s="5">
        <f>AW818-M818</f>
        <v>2.1968399999999999</v>
      </c>
      <c r="BZ818" s="5">
        <f>AY818-O818</f>
        <v>3.5421599999999995</v>
      </c>
      <c r="CB818" s="5">
        <f>BA818-Q818</f>
        <v>3.4924799999999996</v>
      </c>
    </row>
    <row r="819" spans="1:80" ht="45" customHeight="1" x14ac:dyDescent="0.25">
      <c r="A819" s="50" t="s">
        <v>380</v>
      </c>
      <c r="B819" s="79" t="s">
        <v>27</v>
      </c>
      <c r="C819" s="39" t="s">
        <v>468</v>
      </c>
      <c r="D819" s="13">
        <v>105</v>
      </c>
      <c r="E819" s="13">
        <v>33</v>
      </c>
      <c r="F819" s="13">
        <v>44</v>
      </c>
      <c r="G819" s="13">
        <v>60.666666666666664</v>
      </c>
      <c r="H819" s="13">
        <v>0</v>
      </c>
      <c r="I819" s="13">
        <v>0</v>
      </c>
      <c r="J819" s="13">
        <v>0</v>
      </c>
      <c r="K819" s="13">
        <v>0</v>
      </c>
      <c r="L819" s="13">
        <v>0</v>
      </c>
      <c r="M819" s="13">
        <v>0</v>
      </c>
      <c r="N819" s="13">
        <v>0</v>
      </c>
      <c r="O819" s="13">
        <v>0</v>
      </c>
      <c r="P819" s="13">
        <v>0</v>
      </c>
      <c r="Q819" s="13">
        <v>0</v>
      </c>
      <c r="R819" s="13">
        <v>0</v>
      </c>
      <c r="S819" s="13" t="s">
        <v>464</v>
      </c>
      <c r="AB819" s="13">
        <v>57</v>
      </c>
      <c r="AC819" s="13">
        <v>96</v>
      </c>
      <c r="AD819" s="13">
        <v>113</v>
      </c>
      <c r="AE819" s="13">
        <v>88.666666666666671</v>
      </c>
      <c r="AF819" s="13">
        <v>153</v>
      </c>
      <c r="AG819" s="13">
        <v>153</v>
      </c>
      <c r="AH819" s="13">
        <v>109</v>
      </c>
      <c r="AI819" s="13">
        <v>109</v>
      </c>
      <c r="AJ819" s="13">
        <v>96</v>
      </c>
      <c r="AK819" s="13">
        <v>96</v>
      </c>
      <c r="AL819" s="13">
        <v>150</v>
      </c>
      <c r="AM819" s="13">
        <v>150</v>
      </c>
      <c r="AN819" s="13">
        <v>17</v>
      </c>
      <c r="AO819" s="13">
        <v>183</v>
      </c>
      <c r="AP819" s="13">
        <v>17</v>
      </c>
      <c r="AQ819" s="13">
        <v>62</v>
      </c>
      <c r="AR819" s="13">
        <v>16</v>
      </c>
      <c r="AS819" s="13">
        <v>0</v>
      </c>
      <c r="AT819" s="13">
        <v>15</v>
      </c>
      <c r="AU819" s="13">
        <v>0</v>
      </c>
      <c r="AV819" s="13">
        <v>14</v>
      </c>
      <c r="AW819" s="13">
        <v>0</v>
      </c>
      <c r="AX819" s="13">
        <v>14</v>
      </c>
      <c r="AY819" s="13">
        <v>0</v>
      </c>
      <c r="AZ819" s="13">
        <v>14</v>
      </c>
      <c r="BA819" s="13">
        <v>0</v>
      </c>
      <c r="BC819" s="5">
        <f>AB819-D819</f>
        <v>-48</v>
      </c>
      <c r="BD819" s="5">
        <f>AC819-E819</f>
        <v>63</v>
      </c>
      <c r="BE819" s="5">
        <f>AD819-F819</f>
        <v>69</v>
      </c>
      <c r="BF819" s="5">
        <f>AE819-G819</f>
        <v>28.000000000000007</v>
      </c>
      <c r="BH819" s="5" t="e">
        <f>AG819-#REF!</f>
        <v>#REF!</v>
      </c>
      <c r="BJ819" s="5" t="e">
        <f>AI819-#REF!</f>
        <v>#REF!</v>
      </c>
      <c r="BL819" s="5" t="e">
        <f>AK819-#REF!</f>
        <v>#REF!</v>
      </c>
      <c r="BN819" s="5" t="e">
        <f>AM819-#REF!</f>
        <v>#REF!</v>
      </c>
      <c r="BP819" s="5" t="e">
        <f>AO819-#REF!</f>
        <v>#REF!</v>
      </c>
      <c r="BR819" s="5" t="e">
        <f>AQ819-#REF!</f>
        <v>#REF!</v>
      </c>
      <c r="BT819" s="5">
        <f>AS819-I819</f>
        <v>0</v>
      </c>
      <c r="BV819" s="5">
        <f>AU819-K819</f>
        <v>0</v>
      </c>
      <c r="BX819" s="5">
        <f>AW819-M819</f>
        <v>0</v>
      </c>
      <c r="BZ819" s="5">
        <f>AY819-O819</f>
        <v>0</v>
      </c>
      <c r="CB819" s="5">
        <f>BA819-Q819</f>
        <v>0</v>
      </c>
    </row>
    <row r="820" spans="1:80" ht="45" customHeight="1" x14ac:dyDescent="0.25">
      <c r="A820" s="51" t="str">
        <f>A819</f>
        <v>6.2.2.1</v>
      </c>
      <c r="B820" s="79"/>
      <c r="C820" s="39" t="s">
        <v>58</v>
      </c>
      <c r="D820" s="13">
        <v>4.1559999999999997</v>
      </c>
      <c r="E820" s="13">
        <v>0.8879999999999999</v>
      </c>
      <c r="F820" s="13">
        <v>0.74</v>
      </c>
      <c r="G820" s="13">
        <v>1.9279999999999999</v>
      </c>
      <c r="H820" s="13">
        <v>0</v>
      </c>
      <c r="I820" s="13">
        <v>0</v>
      </c>
      <c r="J820" s="13">
        <v>0</v>
      </c>
      <c r="K820" s="13">
        <v>0</v>
      </c>
      <c r="L820" s="13">
        <v>0</v>
      </c>
      <c r="M820" s="13">
        <v>0</v>
      </c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 t="s">
        <v>464</v>
      </c>
      <c r="AB820" s="13">
        <v>2.8005</v>
      </c>
      <c r="AC820" s="13">
        <v>4.6149800000000001</v>
      </c>
      <c r="AD820" s="13">
        <v>5.2134</v>
      </c>
      <c r="AE820" s="13">
        <v>4.2096266666666668</v>
      </c>
      <c r="AF820" s="13">
        <v>5.7999000000000001</v>
      </c>
      <c r="AG820" s="13">
        <v>5.7999000000000001</v>
      </c>
      <c r="AH820" s="13">
        <v>4.3144999999999998</v>
      </c>
      <c r="AI820" s="13">
        <v>4.3144999999999998</v>
      </c>
      <c r="AJ820" s="13">
        <v>3.9365000000000006</v>
      </c>
      <c r="AK820" s="13">
        <v>3.9365000000000006</v>
      </c>
      <c r="AL820" s="13">
        <v>5.1536</v>
      </c>
      <c r="AM820" s="13">
        <v>5.1536</v>
      </c>
      <c r="AN820" s="13">
        <v>0.77700000000000002</v>
      </c>
      <c r="AO820" s="13">
        <v>7.3837000000000002</v>
      </c>
      <c r="AP820" s="13">
        <v>0.752</v>
      </c>
      <c r="AQ820" s="13">
        <v>2.742588</v>
      </c>
      <c r="AR820" s="13">
        <v>0.71799999999999997</v>
      </c>
      <c r="AS820" s="13">
        <v>0</v>
      </c>
      <c r="AT820" s="13">
        <v>0.68200000000000005</v>
      </c>
      <c r="AU820" s="13">
        <v>0</v>
      </c>
      <c r="AV820" s="13">
        <v>0.64600000000000002</v>
      </c>
      <c r="AW820" s="13">
        <v>0</v>
      </c>
      <c r="AX820" s="13">
        <v>0.63600000000000001</v>
      </c>
      <c r="AY820" s="13">
        <v>0</v>
      </c>
      <c r="AZ820" s="13">
        <v>0.60399999999999998</v>
      </c>
      <c r="BA820" s="13">
        <v>0</v>
      </c>
      <c r="BC820" s="5">
        <f>AB820-D820</f>
        <v>-1.3554999999999997</v>
      </c>
      <c r="BD820" s="5">
        <f>AC820-E820</f>
        <v>3.7269800000000002</v>
      </c>
      <c r="BE820" s="5">
        <f>AD820-F820</f>
        <v>4.4733999999999998</v>
      </c>
      <c r="BF820" s="5">
        <f>AE820-G820</f>
        <v>2.2816266666666669</v>
      </c>
      <c r="BH820" s="5" t="e">
        <f>AG820-#REF!</f>
        <v>#REF!</v>
      </c>
      <c r="BJ820" s="5" t="e">
        <f>AI820-#REF!</f>
        <v>#REF!</v>
      </c>
      <c r="BL820" s="5" t="e">
        <f>AK820-#REF!</f>
        <v>#REF!</v>
      </c>
      <c r="BN820" s="5" t="e">
        <f>AM820-#REF!</f>
        <v>#REF!</v>
      </c>
      <c r="BP820" s="5" t="e">
        <f>AO820-#REF!</f>
        <v>#REF!</v>
      </c>
      <c r="BR820" s="5" t="e">
        <f>AQ820-#REF!</f>
        <v>#REF!</v>
      </c>
      <c r="BT820" s="5">
        <f>AS820-I820</f>
        <v>0</v>
      </c>
      <c r="BV820" s="5">
        <f>AU820-K820</f>
        <v>0</v>
      </c>
      <c r="BX820" s="5">
        <f>AW820-M820</f>
        <v>0</v>
      </c>
      <c r="BZ820" s="5">
        <f>AY820-O820</f>
        <v>0</v>
      </c>
      <c r="CB820" s="5">
        <f>BA820-Q820</f>
        <v>0</v>
      </c>
    </row>
    <row r="821" spans="1:80" ht="30" customHeight="1" x14ac:dyDescent="0.25">
      <c r="A821" s="50" t="s">
        <v>381</v>
      </c>
      <c r="B821" s="79" t="s">
        <v>29</v>
      </c>
      <c r="C821" s="39" t="s">
        <v>468</v>
      </c>
      <c r="D821" s="13">
        <v>13</v>
      </c>
      <c r="E821" s="13">
        <v>19</v>
      </c>
      <c r="F821" s="13">
        <v>16</v>
      </c>
      <c r="G821" s="13">
        <v>16</v>
      </c>
      <c r="H821" s="13">
        <v>10</v>
      </c>
      <c r="I821" s="13">
        <v>8</v>
      </c>
      <c r="J821" s="13">
        <v>10</v>
      </c>
      <c r="K821" s="13">
        <v>9</v>
      </c>
      <c r="L821" s="13">
        <v>10</v>
      </c>
      <c r="M821" s="13">
        <v>8</v>
      </c>
      <c r="N821" s="13">
        <v>10</v>
      </c>
      <c r="O821" s="13">
        <v>5</v>
      </c>
      <c r="P821" s="13">
        <v>10</v>
      </c>
      <c r="Q821" s="13">
        <v>5</v>
      </c>
      <c r="R821" s="13">
        <v>5</v>
      </c>
      <c r="S821" s="13" t="s">
        <v>464</v>
      </c>
      <c r="AB821" s="13"/>
      <c r="AC821" s="13"/>
      <c r="AD821" s="13"/>
      <c r="AE821" s="13"/>
      <c r="AF821" s="13">
        <v>30</v>
      </c>
      <c r="AG821" s="13">
        <v>30</v>
      </c>
      <c r="AH821" s="13">
        <v>28</v>
      </c>
      <c r="AI821" s="13">
        <v>28</v>
      </c>
      <c r="AJ821" s="13">
        <v>36</v>
      </c>
      <c r="AK821" s="13">
        <v>36</v>
      </c>
      <c r="AL821" s="13">
        <v>56</v>
      </c>
      <c r="AM821" s="13">
        <v>56</v>
      </c>
      <c r="AN821" s="13">
        <v>53</v>
      </c>
      <c r="AO821" s="13">
        <v>25</v>
      </c>
      <c r="AP821" s="13">
        <v>50</v>
      </c>
      <c r="AQ821" s="13">
        <v>12</v>
      </c>
      <c r="AR821" s="13">
        <v>48</v>
      </c>
      <c r="AS821" s="13">
        <v>0</v>
      </c>
      <c r="AT821" s="13">
        <v>46</v>
      </c>
      <c r="AU821" s="13">
        <v>0</v>
      </c>
      <c r="AV821" s="13">
        <v>44</v>
      </c>
      <c r="AW821" s="13">
        <v>0</v>
      </c>
      <c r="AX821" s="13">
        <v>42</v>
      </c>
      <c r="AY821" s="13">
        <v>0</v>
      </c>
      <c r="AZ821" s="13">
        <v>40</v>
      </c>
      <c r="BA821" s="13">
        <v>0</v>
      </c>
      <c r="BC821" s="5">
        <f>AB821-D821</f>
        <v>-13</v>
      </c>
      <c r="BD821" s="5">
        <f>AC821-E821</f>
        <v>-19</v>
      </c>
      <c r="BE821" s="5">
        <f>AD821-F821</f>
        <v>-16</v>
      </c>
      <c r="BF821" s="5">
        <f>AE821-G821</f>
        <v>-16</v>
      </c>
      <c r="BH821" s="5" t="e">
        <f>AG821-#REF!</f>
        <v>#REF!</v>
      </c>
      <c r="BJ821" s="5" t="e">
        <f>AI821-#REF!</f>
        <v>#REF!</v>
      </c>
      <c r="BL821" s="5" t="e">
        <f>AK821-#REF!</f>
        <v>#REF!</v>
      </c>
      <c r="BN821" s="5" t="e">
        <f>AM821-#REF!</f>
        <v>#REF!</v>
      </c>
      <c r="BP821" s="5" t="e">
        <f>AO821-#REF!</f>
        <v>#REF!</v>
      </c>
      <c r="BR821" s="5" t="e">
        <f>AQ821-#REF!</f>
        <v>#REF!</v>
      </c>
      <c r="BT821" s="5">
        <f>AS821-I821</f>
        <v>-8</v>
      </c>
      <c r="BV821" s="5">
        <f>AU821-K821</f>
        <v>-9</v>
      </c>
      <c r="BX821" s="5">
        <f>AW821-M821</f>
        <v>-8</v>
      </c>
      <c r="BZ821" s="5">
        <f>AY821-O821</f>
        <v>-5</v>
      </c>
      <c r="CB821" s="5">
        <f>BA821-Q821</f>
        <v>-5</v>
      </c>
    </row>
    <row r="822" spans="1:80" ht="30" customHeight="1" x14ac:dyDescent="0.25">
      <c r="A822" s="51" t="str">
        <f>A821</f>
        <v>6.2.2.2</v>
      </c>
      <c r="B822" s="79"/>
      <c r="C822" s="39" t="s">
        <v>58</v>
      </c>
      <c r="D822" s="13">
        <v>1.04</v>
      </c>
      <c r="E822" s="13">
        <v>1.53572</v>
      </c>
      <c r="F822" s="13">
        <v>0.93100000000000005</v>
      </c>
      <c r="G822" s="13">
        <v>1.1689066666666668</v>
      </c>
      <c r="H822" s="13">
        <v>0.46096999999999999</v>
      </c>
      <c r="I822" s="13">
        <v>0.36000000000000004</v>
      </c>
      <c r="J822" s="13">
        <v>0.46138000000000001</v>
      </c>
      <c r="K822" s="13">
        <v>0.40500000000000003</v>
      </c>
      <c r="L822" s="13">
        <v>0.45859</v>
      </c>
      <c r="M822" s="13">
        <v>0.36000000000000004</v>
      </c>
      <c r="N822" s="13">
        <v>0.45859</v>
      </c>
      <c r="O822" s="13">
        <v>0.22500000000000003</v>
      </c>
      <c r="P822" s="13">
        <v>0.45859</v>
      </c>
      <c r="Q822" s="13">
        <v>0.22500000000000003</v>
      </c>
      <c r="R822" s="13">
        <v>0.22500000000000003</v>
      </c>
      <c r="S822" s="13" t="s">
        <v>464</v>
      </c>
      <c r="AB822" s="13"/>
      <c r="AC822" s="13"/>
      <c r="AD822" s="13"/>
      <c r="AE822" s="13"/>
      <c r="AF822" s="13">
        <v>2.33</v>
      </c>
      <c r="AG822" s="13">
        <v>2.33</v>
      </c>
      <c r="AH822" s="13">
        <v>1.6821713636363638</v>
      </c>
      <c r="AI822" s="13">
        <v>1.6821713636363638</v>
      </c>
      <c r="AJ822" s="13">
        <v>3.1608600000000004</v>
      </c>
      <c r="AK822" s="13">
        <v>3.1608600000000004</v>
      </c>
      <c r="AL822" s="13">
        <v>3.4854904338842982</v>
      </c>
      <c r="AM822" s="13">
        <v>3.4854904338842982</v>
      </c>
      <c r="AN822" s="13">
        <v>2.3846319444444446</v>
      </c>
      <c r="AO822" s="13">
        <v>1.6270000000000002</v>
      </c>
      <c r="AP822" s="13">
        <v>2.2375892857142854</v>
      </c>
      <c r="AQ822" s="13">
        <v>0.595418</v>
      </c>
      <c r="AR822" s="13">
        <v>2.16</v>
      </c>
      <c r="AS822" s="13">
        <v>0</v>
      </c>
      <c r="AT822" s="13">
        <v>2.0757499999999998</v>
      </c>
      <c r="AU822" s="13">
        <v>0</v>
      </c>
      <c r="AV822" s="13">
        <v>1.97505</v>
      </c>
      <c r="AW822" s="13">
        <v>0</v>
      </c>
      <c r="AX822" s="13">
        <v>1.8864584745762711</v>
      </c>
      <c r="AY822" s="13">
        <v>0</v>
      </c>
      <c r="AZ822" s="13">
        <v>1.7666666666666664</v>
      </c>
      <c r="BA822" s="13">
        <v>0</v>
      </c>
      <c r="BC822" s="5">
        <f>AB822-D822</f>
        <v>-1.04</v>
      </c>
      <c r="BD822" s="5">
        <f>AC822-E822</f>
        <v>-1.53572</v>
      </c>
      <c r="BE822" s="5">
        <f>AD822-F822</f>
        <v>-0.93100000000000005</v>
      </c>
      <c r="BF822" s="5">
        <f>AE822-G822</f>
        <v>-1.1689066666666668</v>
      </c>
      <c r="BH822" s="5" t="e">
        <f>AG822-#REF!</f>
        <v>#REF!</v>
      </c>
      <c r="BJ822" s="5" t="e">
        <f>AI822-#REF!</f>
        <v>#REF!</v>
      </c>
      <c r="BL822" s="5" t="e">
        <f>AK822-#REF!</f>
        <v>#REF!</v>
      </c>
      <c r="BN822" s="5" t="e">
        <f>AM822-#REF!</f>
        <v>#REF!</v>
      </c>
      <c r="BP822" s="5" t="e">
        <f>AO822-#REF!</f>
        <v>#REF!</v>
      </c>
      <c r="BR822" s="5" t="e">
        <f>AQ822-#REF!</f>
        <v>#REF!</v>
      </c>
      <c r="BT822" s="5">
        <f>AS822-I822</f>
        <v>-0.36000000000000004</v>
      </c>
      <c r="BV822" s="5">
        <f>AU822-K822</f>
        <v>-0.40500000000000003</v>
      </c>
      <c r="BX822" s="5">
        <f>AW822-M822</f>
        <v>-0.36000000000000004</v>
      </c>
      <c r="BZ822" s="5">
        <f>AY822-O822</f>
        <v>-0.22500000000000003</v>
      </c>
      <c r="CB822" s="5">
        <f>BA822-Q822</f>
        <v>-0.22500000000000003</v>
      </c>
    </row>
    <row r="823" spans="1:80" ht="45" customHeight="1" x14ac:dyDescent="0.25">
      <c r="A823" s="50" t="s">
        <v>382</v>
      </c>
      <c r="B823" s="79" t="s">
        <v>31</v>
      </c>
      <c r="C823" s="39" t="s">
        <v>468</v>
      </c>
      <c r="D823" s="13">
        <v>0</v>
      </c>
      <c r="E823" s="13">
        <v>0</v>
      </c>
      <c r="F823" s="13">
        <v>0</v>
      </c>
      <c r="G823" s="13">
        <v>0</v>
      </c>
      <c r="H823" s="13">
        <v>0</v>
      </c>
      <c r="I823" s="13">
        <v>0</v>
      </c>
      <c r="J823" s="13">
        <v>0</v>
      </c>
      <c r="K823" s="13">
        <v>0</v>
      </c>
      <c r="L823" s="13">
        <v>0</v>
      </c>
      <c r="M823" s="13">
        <v>0</v>
      </c>
      <c r="N823" s="13">
        <v>0</v>
      </c>
      <c r="O823" s="13">
        <v>0</v>
      </c>
      <c r="P823" s="13">
        <v>0</v>
      </c>
      <c r="Q823" s="13">
        <v>0</v>
      </c>
      <c r="R823" s="13">
        <v>0</v>
      </c>
      <c r="S823" s="13" t="s">
        <v>464</v>
      </c>
      <c r="AB823" s="13">
        <v>29</v>
      </c>
      <c r="AC823" s="13">
        <v>49</v>
      </c>
      <c r="AD823" s="13">
        <v>21</v>
      </c>
      <c r="AE823" s="13">
        <v>33</v>
      </c>
      <c r="AF823" s="13">
        <v>0</v>
      </c>
      <c r="AG823" s="13">
        <v>0</v>
      </c>
      <c r="AH823" s="13">
        <v>0</v>
      </c>
      <c r="AI823" s="13">
        <v>0</v>
      </c>
      <c r="AJ823" s="13">
        <v>0</v>
      </c>
      <c r="AK823" s="13">
        <v>0</v>
      </c>
      <c r="AL823" s="13">
        <v>0</v>
      </c>
      <c r="AM823" s="13">
        <v>0</v>
      </c>
      <c r="AN823" s="13">
        <v>0</v>
      </c>
      <c r="AO823" s="13">
        <v>0</v>
      </c>
      <c r="AP823" s="13">
        <v>0</v>
      </c>
      <c r="AQ823" s="13">
        <v>12</v>
      </c>
      <c r="AR823" s="13">
        <v>0</v>
      </c>
      <c r="AS823" s="13">
        <v>23</v>
      </c>
      <c r="AT823" s="13">
        <v>0</v>
      </c>
      <c r="AU823" s="13">
        <v>22</v>
      </c>
      <c r="AV823" s="13">
        <v>0</v>
      </c>
      <c r="AW823" s="13">
        <v>21</v>
      </c>
      <c r="AX823" s="13">
        <v>0</v>
      </c>
      <c r="AY823" s="13">
        <v>20</v>
      </c>
      <c r="AZ823" s="13">
        <v>0</v>
      </c>
      <c r="BA823" s="13">
        <v>19</v>
      </c>
      <c r="BC823" s="5">
        <f>AB823-D823</f>
        <v>29</v>
      </c>
      <c r="BD823" s="5">
        <f>AC823-E823</f>
        <v>49</v>
      </c>
      <c r="BE823" s="5">
        <f>AD823-F823</f>
        <v>21</v>
      </c>
      <c r="BF823" s="5">
        <f>AE823-G823</f>
        <v>33</v>
      </c>
      <c r="BH823" s="5" t="e">
        <f>AG823-#REF!</f>
        <v>#REF!</v>
      </c>
      <c r="BJ823" s="5" t="e">
        <f>AI823-#REF!</f>
        <v>#REF!</v>
      </c>
      <c r="BL823" s="5" t="e">
        <f>AK823-#REF!</f>
        <v>#REF!</v>
      </c>
      <c r="BN823" s="5" t="e">
        <f>AM823-#REF!</f>
        <v>#REF!</v>
      </c>
      <c r="BP823" s="5" t="e">
        <f>AO823-#REF!</f>
        <v>#REF!</v>
      </c>
      <c r="BR823" s="5" t="e">
        <f>AQ823-#REF!</f>
        <v>#REF!</v>
      </c>
      <c r="BT823" s="5">
        <f>AS823-I823</f>
        <v>23</v>
      </c>
      <c r="BV823" s="5">
        <f>AU823-K823</f>
        <v>22</v>
      </c>
      <c r="BX823" s="5">
        <f>AW823-M823</f>
        <v>21</v>
      </c>
      <c r="BZ823" s="5">
        <f>AY823-O823</f>
        <v>20</v>
      </c>
      <c r="CB823" s="5">
        <f>BA823-Q823</f>
        <v>19</v>
      </c>
    </row>
    <row r="824" spans="1:80" ht="45" customHeight="1" x14ac:dyDescent="0.25">
      <c r="A824" s="51" t="str">
        <f>A823</f>
        <v>6.2.2.3</v>
      </c>
      <c r="B824" s="79"/>
      <c r="C824" s="39" t="s">
        <v>58</v>
      </c>
      <c r="D824" s="13">
        <v>0</v>
      </c>
      <c r="E824" s="13">
        <v>0</v>
      </c>
      <c r="F824" s="13">
        <v>0</v>
      </c>
      <c r="G824" s="13">
        <v>0</v>
      </c>
      <c r="H824" s="13">
        <v>0</v>
      </c>
      <c r="I824" s="13">
        <v>0</v>
      </c>
      <c r="J824" s="13">
        <v>0</v>
      </c>
      <c r="K824" s="13">
        <v>0</v>
      </c>
      <c r="L824" s="13">
        <v>0</v>
      </c>
      <c r="M824" s="13">
        <v>0</v>
      </c>
      <c r="N824" s="13">
        <v>0</v>
      </c>
      <c r="O824" s="13">
        <v>0</v>
      </c>
      <c r="P824" s="13">
        <v>0</v>
      </c>
      <c r="Q824" s="13">
        <v>0</v>
      </c>
      <c r="R824" s="13">
        <v>0</v>
      </c>
      <c r="S824" s="13" t="s">
        <v>464</v>
      </c>
      <c r="AB824" s="13">
        <v>1.2847000000000004</v>
      </c>
      <c r="AC824" s="13">
        <v>3.0669500000000003</v>
      </c>
      <c r="AD824" s="13">
        <v>1.5414000000000003</v>
      </c>
      <c r="AE824" s="13">
        <v>1.9643500000000005</v>
      </c>
      <c r="AF824" s="13">
        <v>0</v>
      </c>
      <c r="AG824" s="13">
        <v>0</v>
      </c>
      <c r="AH824" s="13">
        <v>0</v>
      </c>
      <c r="AI824" s="13">
        <v>0</v>
      </c>
      <c r="AJ824" s="13">
        <v>0</v>
      </c>
      <c r="AK824" s="13">
        <v>0</v>
      </c>
      <c r="AL824" s="13">
        <v>0</v>
      </c>
      <c r="AM824" s="13">
        <v>0</v>
      </c>
      <c r="AN824" s="13">
        <v>0</v>
      </c>
      <c r="AO824" s="13">
        <v>0</v>
      </c>
      <c r="AP824" s="13">
        <v>0</v>
      </c>
      <c r="AQ824" s="13">
        <v>0.595418</v>
      </c>
      <c r="AR824" s="13">
        <v>0</v>
      </c>
      <c r="AS824" s="13">
        <v>1.1012599999999999</v>
      </c>
      <c r="AT824" s="13">
        <v>0</v>
      </c>
      <c r="AU824" s="13">
        <v>1.0540099999999999</v>
      </c>
      <c r="AV824" s="13">
        <v>0</v>
      </c>
      <c r="AW824" s="13">
        <v>1.006731</v>
      </c>
      <c r="AX824" s="13">
        <v>0</v>
      </c>
      <c r="AY824" s="13">
        <v>0.95941799999999999</v>
      </c>
      <c r="AZ824" s="13">
        <v>0</v>
      </c>
      <c r="BA824" s="13">
        <v>0.91207099999999997</v>
      </c>
      <c r="BC824" s="5">
        <f>AB824-D824</f>
        <v>1.2847000000000004</v>
      </c>
      <c r="BD824" s="5">
        <f>AC824-E824</f>
        <v>3.0669500000000003</v>
      </c>
      <c r="BE824" s="5">
        <f>AD824-F824</f>
        <v>1.5414000000000003</v>
      </c>
      <c r="BF824" s="5">
        <f>AE824-G824</f>
        <v>1.9643500000000005</v>
      </c>
      <c r="BH824" s="5" t="e">
        <f>AG824-#REF!</f>
        <v>#REF!</v>
      </c>
      <c r="BJ824" s="5" t="e">
        <f>AI824-#REF!</f>
        <v>#REF!</v>
      </c>
      <c r="BL824" s="5" t="e">
        <f>AK824-#REF!</f>
        <v>#REF!</v>
      </c>
      <c r="BN824" s="5" t="e">
        <f>AM824-#REF!</f>
        <v>#REF!</v>
      </c>
      <c r="BP824" s="5" t="e">
        <f>AO824-#REF!</f>
        <v>#REF!</v>
      </c>
      <c r="BR824" s="5" t="e">
        <f>AQ824-#REF!</f>
        <v>#REF!</v>
      </c>
      <c r="BT824" s="5">
        <f>AS824-I824</f>
        <v>1.1012599999999999</v>
      </c>
      <c r="BV824" s="5">
        <f>AU824-K824</f>
        <v>1.0540099999999999</v>
      </c>
      <c r="BX824" s="5">
        <f>AW824-M824</f>
        <v>1.006731</v>
      </c>
      <c r="BZ824" s="5">
        <f>AY824-O824</f>
        <v>0.95941799999999999</v>
      </c>
      <c r="CB824" s="5">
        <f>BA824-Q824</f>
        <v>0.91207099999999997</v>
      </c>
    </row>
    <row r="825" spans="1:80" ht="45" customHeight="1" x14ac:dyDescent="0.25">
      <c r="A825" s="50" t="s">
        <v>383</v>
      </c>
      <c r="B825" s="79" t="s">
        <v>33</v>
      </c>
      <c r="C825" s="39" t="s">
        <v>468</v>
      </c>
      <c r="D825" s="13">
        <v>43</v>
      </c>
      <c r="E825" s="13">
        <v>127</v>
      </c>
      <c r="F825" s="13">
        <v>172</v>
      </c>
      <c r="G825" s="13">
        <v>114</v>
      </c>
      <c r="H825" s="13">
        <v>141</v>
      </c>
      <c r="I825" s="13">
        <v>88</v>
      </c>
      <c r="J825" s="13">
        <v>137</v>
      </c>
      <c r="K825" s="13">
        <v>96</v>
      </c>
      <c r="L825" s="13">
        <v>134</v>
      </c>
      <c r="M825" s="13">
        <v>87</v>
      </c>
      <c r="N825" s="13">
        <v>134</v>
      </c>
      <c r="O825" s="13">
        <v>57</v>
      </c>
      <c r="P825" s="13">
        <v>134</v>
      </c>
      <c r="Q825" s="13">
        <v>55</v>
      </c>
      <c r="R825" s="13">
        <v>55</v>
      </c>
      <c r="S825" s="13" t="s">
        <v>464</v>
      </c>
      <c r="AB825" s="13"/>
      <c r="AC825" s="13"/>
      <c r="AD825" s="13"/>
      <c r="AE825" s="13"/>
      <c r="AF825" s="13">
        <v>4</v>
      </c>
      <c r="AG825" s="13">
        <v>4</v>
      </c>
      <c r="AH825" s="13">
        <v>6</v>
      </c>
      <c r="AI825" s="13">
        <v>6</v>
      </c>
      <c r="AJ825" s="13">
        <v>12</v>
      </c>
      <c r="AK825" s="13">
        <v>12</v>
      </c>
      <c r="AL825" s="13">
        <v>7</v>
      </c>
      <c r="AM825" s="13">
        <v>7</v>
      </c>
      <c r="AN825" s="13">
        <v>74</v>
      </c>
      <c r="AO825" s="13">
        <v>14</v>
      </c>
      <c r="AP825" s="13">
        <v>73</v>
      </c>
      <c r="AQ825" s="13">
        <v>58</v>
      </c>
      <c r="AR825" s="13">
        <v>69</v>
      </c>
      <c r="AS825" s="13">
        <v>118</v>
      </c>
      <c r="AT825" s="13">
        <v>65</v>
      </c>
      <c r="AU825" s="13">
        <v>116</v>
      </c>
      <c r="AV825" s="13">
        <v>62</v>
      </c>
      <c r="AW825" s="13">
        <v>114</v>
      </c>
      <c r="AX825" s="13">
        <v>62</v>
      </c>
      <c r="AY825" s="13">
        <v>112</v>
      </c>
      <c r="AZ825" s="13">
        <v>60</v>
      </c>
      <c r="BA825" s="13">
        <v>110</v>
      </c>
      <c r="BC825" s="5">
        <f>AB825-D825</f>
        <v>-43</v>
      </c>
      <c r="BD825" s="5">
        <f>AC825-E825</f>
        <v>-127</v>
      </c>
      <c r="BE825" s="5">
        <f>AD825-F825</f>
        <v>-172</v>
      </c>
      <c r="BF825" s="5">
        <f>AE825-G825</f>
        <v>-114</v>
      </c>
      <c r="BH825" s="5" t="e">
        <f>AG825-#REF!</f>
        <v>#REF!</v>
      </c>
      <c r="BJ825" s="5" t="e">
        <f>AI825-#REF!</f>
        <v>#REF!</v>
      </c>
      <c r="BL825" s="5" t="e">
        <f>AK825-#REF!</f>
        <v>#REF!</v>
      </c>
      <c r="BN825" s="5" t="e">
        <f>AM825-#REF!</f>
        <v>#REF!</v>
      </c>
      <c r="BP825" s="5" t="e">
        <f>AO825-#REF!</f>
        <v>#REF!</v>
      </c>
      <c r="BR825" s="5" t="e">
        <f>AQ825-#REF!</f>
        <v>#REF!</v>
      </c>
      <c r="BT825" s="5">
        <f>AS825-I825</f>
        <v>30</v>
      </c>
      <c r="BV825" s="5">
        <f>AU825-K825</f>
        <v>20</v>
      </c>
      <c r="BX825" s="5">
        <f>AW825-M825</f>
        <v>27</v>
      </c>
      <c r="BZ825" s="5">
        <f>AY825-O825</f>
        <v>55</v>
      </c>
      <c r="CB825" s="5">
        <f>BA825-Q825</f>
        <v>55</v>
      </c>
    </row>
    <row r="826" spans="1:80" ht="45" customHeight="1" x14ac:dyDescent="0.25">
      <c r="A826" s="51" t="str">
        <f>A825</f>
        <v>6.2.2.4</v>
      </c>
      <c r="B826" s="79"/>
      <c r="C826" s="39" t="s">
        <v>58</v>
      </c>
      <c r="D826" s="13">
        <v>2.0990000000000002</v>
      </c>
      <c r="E826" s="13">
        <v>6.6742800000000013</v>
      </c>
      <c r="F826" s="13">
        <v>11.440999999999999</v>
      </c>
      <c r="G826" s="13">
        <v>6.7380933333333344</v>
      </c>
      <c r="H826" s="13">
        <v>6.4997500000000006</v>
      </c>
      <c r="I826" s="13">
        <v>3.9600000000000004</v>
      </c>
      <c r="J826" s="13">
        <v>6.3208599999999997</v>
      </c>
      <c r="K826" s="13">
        <v>4.32</v>
      </c>
      <c r="L826" s="13">
        <v>6.1451700000000002</v>
      </c>
      <c r="M826" s="13">
        <v>3.9150000000000005</v>
      </c>
      <c r="N826" s="13">
        <v>6.1451700000000002</v>
      </c>
      <c r="O826" s="13">
        <v>2.5650000000000004</v>
      </c>
      <c r="P826" s="13">
        <v>6.1451700000000002</v>
      </c>
      <c r="Q826" s="13">
        <v>2.4750000000000001</v>
      </c>
      <c r="R826" s="13">
        <v>2.4750000000000001</v>
      </c>
      <c r="S826" s="13" t="s">
        <v>464</v>
      </c>
      <c r="AB826" s="13"/>
      <c r="AC826" s="13"/>
      <c r="AD826" s="13"/>
      <c r="AE826" s="13"/>
      <c r="AF826" s="13">
        <v>0.28000000000000003</v>
      </c>
      <c r="AG826" s="13">
        <v>0.28000000000000003</v>
      </c>
      <c r="AH826" s="13">
        <v>0.35885863636363641</v>
      </c>
      <c r="AI826" s="13">
        <v>0.35885863636363641</v>
      </c>
      <c r="AJ826" s="13">
        <v>0.6048</v>
      </c>
      <c r="AK826" s="13">
        <v>0.6048</v>
      </c>
      <c r="AL826" s="13">
        <v>0.39570956611570246</v>
      </c>
      <c r="AM826" s="13">
        <v>0.39570956611570246</v>
      </c>
      <c r="AN826" s="13">
        <v>3.3173680555555554</v>
      </c>
      <c r="AO826" s="13">
        <v>1.2725</v>
      </c>
      <c r="AP826" s="13">
        <v>3.2756607142857139</v>
      </c>
      <c r="AQ826" s="13">
        <v>3.2115959999999992</v>
      </c>
      <c r="AR826" s="13">
        <v>3.1069999999999993</v>
      </c>
      <c r="AS826" s="13">
        <v>5.64994</v>
      </c>
      <c r="AT826" s="13">
        <v>2.9279999999999995</v>
      </c>
      <c r="AU826" s="13">
        <v>5.5575099999999997</v>
      </c>
      <c r="AV826" s="13">
        <v>2.76545</v>
      </c>
      <c r="AW826" s="13">
        <v>5.465109</v>
      </c>
      <c r="AX826" s="13">
        <v>2.77759152542373</v>
      </c>
      <c r="AY826" s="13">
        <v>5.3727419999999997</v>
      </c>
      <c r="AZ826" s="13">
        <v>2.6643333333333326</v>
      </c>
      <c r="BA826" s="13">
        <v>5.2804089999999997</v>
      </c>
      <c r="BC826" s="5">
        <f>AB826-D826</f>
        <v>-2.0990000000000002</v>
      </c>
      <c r="BD826" s="5">
        <f>AC826-E826</f>
        <v>-6.6742800000000013</v>
      </c>
      <c r="BE826" s="5">
        <f>AD826-F826</f>
        <v>-11.440999999999999</v>
      </c>
      <c r="BF826" s="5">
        <f>AE826-G826</f>
        <v>-6.7380933333333344</v>
      </c>
      <c r="BH826" s="5" t="e">
        <f>AG826-#REF!</f>
        <v>#REF!</v>
      </c>
      <c r="BJ826" s="5" t="e">
        <f>AI826-#REF!</f>
        <v>#REF!</v>
      </c>
      <c r="BL826" s="5" t="e">
        <f>AK826-#REF!</f>
        <v>#REF!</v>
      </c>
      <c r="BN826" s="5" t="e">
        <f>AM826-#REF!</f>
        <v>#REF!</v>
      </c>
      <c r="BP826" s="5" t="e">
        <f>AO826-#REF!</f>
        <v>#REF!</v>
      </c>
      <c r="BR826" s="5" t="e">
        <f>AQ826-#REF!</f>
        <v>#REF!</v>
      </c>
      <c r="BT826" s="5">
        <f>AS826-I826</f>
        <v>1.6899399999999996</v>
      </c>
      <c r="BV826" s="5">
        <f>AU826-K826</f>
        <v>1.2375099999999994</v>
      </c>
      <c r="BX826" s="5">
        <f>AW826-M826</f>
        <v>1.5501089999999995</v>
      </c>
      <c r="BZ826" s="5">
        <f>AY826-O826</f>
        <v>2.8077419999999993</v>
      </c>
      <c r="CB826" s="5">
        <f>BA826-Q826</f>
        <v>2.8054089999999996</v>
      </c>
    </row>
    <row r="827" spans="1:80" ht="60" customHeight="1" x14ac:dyDescent="0.25">
      <c r="A827" s="50" t="s">
        <v>384</v>
      </c>
      <c r="B827" s="79" t="s">
        <v>41</v>
      </c>
      <c r="C827" s="39" t="s">
        <v>468</v>
      </c>
      <c r="D827" s="13">
        <v>148</v>
      </c>
      <c r="E827" s="13">
        <v>124</v>
      </c>
      <c r="F827" s="13">
        <v>155</v>
      </c>
      <c r="G827" s="13">
        <v>142.33333333333334</v>
      </c>
      <c r="H827" s="13">
        <v>155</v>
      </c>
      <c r="I827" s="13">
        <v>131</v>
      </c>
      <c r="J827" s="13">
        <v>152</v>
      </c>
      <c r="K827" s="13">
        <v>110</v>
      </c>
      <c r="L827" s="13">
        <v>148</v>
      </c>
      <c r="M827" s="13">
        <v>100</v>
      </c>
      <c r="N827" s="13">
        <v>144</v>
      </c>
      <c r="O827" s="13">
        <v>85</v>
      </c>
      <c r="P827" s="13">
        <v>144</v>
      </c>
      <c r="Q827" s="13">
        <v>73</v>
      </c>
      <c r="R827" s="13">
        <v>62</v>
      </c>
      <c r="S827" s="13" t="s">
        <v>464</v>
      </c>
      <c r="AB827" s="13">
        <v>76</v>
      </c>
      <c r="AC827" s="13">
        <v>111</v>
      </c>
      <c r="AD827" s="13">
        <v>127</v>
      </c>
      <c r="AE827" s="13">
        <v>104.66666666666667</v>
      </c>
      <c r="AF827" s="13">
        <v>179</v>
      </c>
      <c r="AG827" s="13">
        <v>179</v>
      </c>
      <c r="AH827" s="13">
        <v>137</v>
      </c>
      <c r="AI827" s="13">
        <v>137</v>
      </c>
      <c r="AJ827" s="13">
        <v>141</v>
      </c>
      <c r="AK827" s="13">
        <v>141</v>
      </c>
      <c r="AL827" s="13">
        <v>194</v>
      </c>
      <c r="AM827" s="13">
        <v>194</v>
      </c>
      <c r="AN827" s="13">
        <v>152</v>
      </c>
      <c r="AO827" s="13">
        <v>193</v>
      </c>
      <c r="AP827" s="13">
        <v>147</v>
      </c>
      <c r="AQ827" s="13">
        <v>148</v>
      </c>
      <c r="AR827" s="13">
        <v>140</v>
      </c>
      <c r="AS827" s="13">
        <v>145</v>
      </c>
      <c r="AT827" s="13">
        <v>133</v>
      </c>
      <c r="AU827" s="13">
        <v>142</v>
      </c>
      <c r="AV827" s="13">
        <v>126</v>
      </c>
      <c r="AW827" s="13">
        <v>139</v>
      </c>
      <c r="AX827" s="13">
        <v>124</v>
      </c>
      <c r="AY827" s="13">
        <v>136</v>
      </c>
      <c r="AZ827" s="13">
        <v>120</v>
      </c>
      <c r="BA827" s="13">
        <v>133</v>
      </c>
      <c r="BC827" s="5">
        <f>AB827-D827</f>
        <v>-72</v>
      </c>
      <c r="BD827" s="5">
        <f>AC827-E827</f>
        <v>-13</v>
      </c>
      <c r="BE827" s="5">
        <f>AD827-F827</f>
        <v>-28</v>
      </c>
      <c r="BF827" s="5">
        <f>AE827-G827</f>
        <v>-37.666666666666671</v>
      </c>
      <c r="BH827" s="5" t="e">
        <f>AG827-#REF!</f>
        <v>#REF!</v>
      </c>
      <c r="BJ827" s="5" t="e">
        <f>AI827-#REF!</f>
        <v>#REF!</v>
      </c>
      <c r="BL827" s="5" t="e">
        <f>AK827-#REF!</f>
        <v>#REF!</v>
      </c>
      <c r="BN827" s="5" t="e">
        <f>AM827-#REF!</f>
        <v>#REF!</v>
      </c>
      <c r="BP827" s="5" t="e">
        <f>AO827-#REF!</f>
        <v>#REF!</v>
      </c>
      <c r="BR827" s="5" t="e">
        <f>AQ827-#REF!</f>
        <v>#REF!</v>
      </c>
      <c r="BT827" s="5">
        <f>AS827-I827</f>
        <v>14</v>
      </c>
      <c r="BV827" s="5">
        <f>AU827-K827</f>
        <v>32</v>
      </c>
      <c r="BX827" s="5">
        <f>AW827-M827</f>
        <v>39</v>
      </c>
      <c r="BZ827" s="5">
        <f>AY827-O827</f>
        <v>51</v>
      </c>
      <c r="CB827" s="5">
        <f>BA827-Q827</f>
        <v>60</v>
      </c>
    </row>
    <row r="828" spans="1:80" ht="60" customHeight="1" x14ac:dyDescent="0.25">
      <c r="A828" s="51" t="str">
        <f>A827</f>
        <v>6.2.3</v>
      </c>
      <c r="B828" s="79"/>
      <c r="C828" s="39" t="s">
        <v>58</v>
      </c>
      <c r="D828" s="13">
        <v>6.6479999999999997</v>
      </c>
      <c r="E828" s="13">
        <v>5.9725000000000001</v>
      </c>
      <c r="F828" s="13">
        <v>6.4080000000000004</v>
      </c>
      <c r="G828" s="13">
        <v>6.342833333333334</v>
      </c>
      <c r="H828" s="13">
        <v>7.1451099999999999</v>
      </c>
      <c r="I828" s="13">
        <v>8.6070214769230766</v>
      </c>
      <c r="J828" s="13">
        <v>7.0129299999999999</v>
      </c>
      <c r="K828" s="13">
        <v>5.9604263510848137</v>
      </c>
      <c r="L828" s="13">
        <v>6.8283800000000001</v>
      </c>
      <c r="M828" s="13">
        <v>4.7295239623274163</v>
      </c>
      <c r="N828" s="13">
        <v>6.6438300000000003</v>
      </c>
      <c r="O828" s="13">
        <v>3.8823362270202506</v>
      </c>
      <c r="P828" s="13">
        <v>6.6438300000000003</v>
      </c>
      <c r="Q828" s="13">
        <v>3.3069775796273886</v>
      </c>
      <c r="R828" s="13">
        <v>2.7973358546742979</v>
      </c>
      <c r="S828" s="13" t="s">
        <v>464</v>
      </c>
      <c r="AB828" s="13">
        <v>3.8789400000000001</v>
      </c>
      <c r="AC828" s="13">
        <v>6.5161300000000004</v>
      </c>
      <c r="AD828" s="13">
        <v>6.6718500000000001</v>
      </c>
      <c r="AE828" s="13">
        <v>5.6889733333333332</v>
      </c>
      <c r="AF828" s="13">
        <v>7.5458999999999996</v>
      </c>
      <c r="AG828" s="13">
        <v>7.5458999999999996</v>
      </c>
      <c r="AH828" s="13">
        <v>5.6837999999999997</v>
      </c>
      <c r="AI828" s="13">
        <v>5.6837999999999997</v>
      </c>
      <c r="AJ828" s="13">
        <v>6.7938499999999999</v>
      </c>
      <c r="AK828" s="13">
        <v>6.7938499999999999</v>
      </c>
      <c r="AL828" s="13">
        <v>9.0297999999999998</v>
      </c>
      <c r="AM828" s="13">
        <v>9.0297999999999998</v>
      </c>
      <c r="AN828" s="13">
        <v>6.82</v>
      </c>
      <c r="AO828" s="13">
        <v>8.8322000000000003</v>
      </c>
      <c r="AP828" s="13">
        <v>6.5949999999999998</v>
      </c>
      <c r="AQ828" s="13">
        <v>7.3659999999999997</v>
      </c>
      <c r="AR828" s="13">
        <v>6.3</v>
      </c>
      <c r="AS828" s="13">
        <v>6.96</v>
      </c>
      <c r="AT828" s="13">
        <v>5.9850000000000003</v>
      </c>
      <c r="AU828" s="13">
        <v>6.8159999999999998</v>
      </c>
      <c r="AV828" s="13">
        <v>5.67</v>
      </c>
      <c r="AW828" s="13">
        <v>6.6719999999999997</v>
      </c>
      <c r="AX828" s="13">
        <v>5.5789999999999997</v>
      </c>
      <c r="AY828" s="13">
        <v>6.5279999999999996</v>
      </c>
      <c r="AZ828" s="13">
        <v>5.3</v>
      </c>
      <c r="BA828" s="13">
        <v>6.3840000000000003</v>
      </c>
      <c r="BC828" s="5">
        <f>AB828-D828</f>
        <v>-2.7690599999999996</v>
      </c>
      <c r="BD828" s="5">
        <f>AC828-E828</f>
        <v>0.54363000000000028</v>
      </c>
      <c r="BE828" s="5">
        <f>AD828-F828</f>
        <v>0.2638499999999997</v>
      </c>
      <c r="BF828" s="5">
        <f>AE828-G828</f>
        <v>-0.65386000000000077</v>
      </c>
      <c r="BH828" s="5" t="e">
        <f>AG828-#REF!</f>
        <v>#REF!</v>
      </c>
      <c r="BJ828" s="5" t="e">
        <f>AI828-#REF!</f>
        <v>#REF!</v>
      </c>
      <c r="BL828" s="5" t="e">
        <f>AK828-#REF!</f>
        <v>#REF!</v>
      </c>
      <c r="BN828" s="5" t="e">
        <f>AM828-#REF!</f>
        <v>#REF!</v>
      </c>
      <c r="BP828" s="5" t="e">
        <f>AO828-#REF!</f>
        <v>#REF!</v>
      </c>
      <c r="BR828" s="5" t="e">
        <f>AQ828-#REF!</f>
        <v>#REF!</v>
      </c>
      <c r="BT828" s="5">
        <f>AS828-I828</f>
        <v>-1.6470214769230767</v>
      </c>
      <c r="BV828" s="5">
        <f>AU828-K828</f>
        <v>0.85557364891518617</v>
      </c>
      <c r="BX828" s="5">
        <f>AW828-M828</f>
        <v>1.9424760376725834</v>
      </c>
      <c r="BZ828" s="5">
        <f>AY828-O828</f>
        <v>2.645663772979749</v>
      </c>
      <c r="CB828" s="5">
        <f>BA828-Q828</f>
        <v>3.0770224203726118</v>
      </c>
    </row>
    <row r="829" spans="1:80" ht="45" customHeight="1" x14ac:dyDescent="0.25">
      <c r="A829" s="50" t="s">
        <v>385</v>
      </c>
      <c r="B829" s="79" t="s">
        <v>27</v>
      </c>
      <c r="C829" s="39" t="s">
        <v>468</v>
      </c>
      <c r="D829" s="13">
        <v>110</v>
      </c>
      <c r="E829" s="13">
        <v>46</v>
      </c>
      <c r="F829" s="13">
        <v>46</v>
      </c>
      <c r="G829" s="13">
        <v>67.333333333333329</v>
      </c>
      <c r="H829" s="13">
        <v>0</v>
      </c>
      <c r="I829" s="13">
        <v>17</v>
      </c>
      <c r="J829" s="13">
        <v>0</v>
      </c>
      <c r="K829" s="13">
        <v>0</v>
      </c>
      <c r="L829" s="13">
        <v>0</v>
      </c>
      <c r="M829" s="13">
        <v>0</v>
      </c>
      <c r="N829" s="13">
        <v>0</v>
      </c>
      <c r="O829" s="13">
        <v>0</v>
      </c>
      <c r="P829" s="13">
        <v>0</v>
      </c>
      <c r="Q829" s="13">
        <v>0</v>
      </c>
      <c r="R829" s="13">
        <v>0</v>
      </c>
      <c r="S829" s="13" t="s">
        <v>464</v>
      </c>
      <c r="AB829" s="13">
        <v>52</v>
      </c>
      <c r="AC829" s="13">
        <v>74</v>
      </c>
      <c r="AD829" s="13">
        <v>105</v>
      </c>
      <c r="AE829" s="13">
        <v>77</v>
      </c>
      <c r="AF829" s="13">
        <v>149</v>
      </c>
      <c r="AG829" s="13">
        <v>149</v>
      </c>
      <c r="AH829" s="13">
        <v>105</v>
      </c>
      <c r="AI829" s="13">
        <v>105</v>
      </c>
      <c r="AJ829" s="13">
        <v>105</v>
      </c>
      <c r="AK829" s="13">
        <v>105</v>
      </c>
      <c r="AL829" s="13">
        <v>141</v>
      </c>
      <c r="AM829" s="13">
        <v>141</v>
      </c>
      <c r="AN829" s="13">
        <v>33</v>
      </c>
      <c r="AO829" s="13">
        <v>150</v>
      </c>
      <c r="AP829" s="13">
        <v>18</v>
      </c>
      <c r="AQ829" s="13">
        <v>101</v>
      </c>
      <c r="AR829" s="13">
        <v>17</v>
      </c>
      <c r="AS829" s="13">
        <v>0</v>
      </c>
      <c r="AT829" s="13">
        <v>16</v>
      </c>
      <c r="AU829" s="13">
        <v>0</v>
      </c>
      <c r="AV829" s="13">
        <v>15</v>
      </c>
      <c r="AW829" s="13">
        <v>0</v>
      </c>
      <c r="AX829" s="13">
        <v>15</v>
      </c>
      <c r="AY829" s="13">
        <v>0</v>
      </c>
      <c r="AZ829" s="13">
        <v>15</v>
      </c>
      <c r="BA829" s="13">
        <v>0</v>
      </c>
      <c r="BC829" s="5">
        <f>AB829-D829</f>
        <v>-58</v>
      </c>
      <c r="BD829" s="5">
        <f>AC829-E829</f>
        <v>28</v>
      </c>
      <c r="BE829" s="5">
        <f>AD829-F829</f>
        <v>59</v>
      </c>
      <c r="BF829" s="5">
        <f>AE829-G829</f>
        <v>9.6666666666666714</v>
      </c>
      <c r="BH829" s="5" t="e">
        <f>AG829-#REF!</f>
        <v>#REF!</v>
      </c>
      <c r="BJ829" s="5" t="e">
        <f>AI829-#REF!</f>
        <v>#REF!</v>
      </c>
      <c r="BL829" s="5" t="e">
        <f>AK829-#REF!</f>
        <v>#REF!</v>
      </c>
      <c r="BN829" s="5" t="e">
        <f>AM829-#REF!</f>
        <v>#REF!</v>
      </c>
      <c r="BP829" s="5" t="e">
        <f>AO829-#REF!</f>
        <v>#REF!</v>
      </c>
      <c r="BR829" s="5" t="e">
        <f>AQ829-#REF!</f>
        <v>#REF!</v>
      </c>
      <c r="BT829" s="5">
        <f>AS829-I829</f>
        <v>-17</v>
      </c>
      <c r="BV829" s="5">
        <f>AU829-K829</f>
        <v>0</v>
      </c>
      <c r="BX829" s="5">
        <f>AW829-M829</f>
        <v>0</v>
      </c>
      <c r="BZ829" s="5">
        <f>AY829-O829</f>
        <v>0</v>
      </c>
      <c r="CB829" s="5">
        <f>BA829-Q829</f>
        <v>0</v>
      </c>
    </row>
    <row r="830" spans="1:80" ht="45" customHeight="1" x14ac:dyDescent="0.25">
      <c r="A830" s="51" t="str">
        <f>A829</f>
        <v>6.2.3.1</v>
      </c>
      <c r="B830" s="79"/>
      <c r="C830" s="39" t="s">
        <v>58</v>
      </c>
      <c r="D830" s="13">
        <v>3.9144999999999999</v>
      </c>
      <c r="E830" s="13">
        <v>1.1840000000000002</v>
      </c>
      <c r="F830" s="13">
        <v>0.70099999999999985</v>
      </c>
      <c r="G830" s="13">
        <v>1.9331666666666665</v>
      </c>
      <c r="H830" s="13">
        <v>0</v>
      </c>
      <c r="I830" s="13">
        <v>0.41699999999999998</v>
      </c>
      <c r="J830" s="13">
        <v>0</v>
      </c>
      <c r="K830" s="13">
        <v>0</v>
      </c>
      <c r="L830" s="13">
        <v>0</v>
      </c>
      <c r="M830" s="13">
        <v>0</v>
      </c>
      <c r="N830" s="13">
        <v>0</v>
      </c>
      <c r="O830" s="13">
        <v>0</v>
      </c>
      <c r="P830" s="13">
        <v>0</v>
      </c>
      <c r="Q830" s="13">
        <v>0</v>
      </c>
      <c r="R830" s="13">
        <v>0</v>
      </c>
      <c r="S830" s="13" t="s">
        <v>464</v>
      </c>
      <c r="AB830" s="13">
        <v>2.46794</v>
      </c>
      <c r="AC830" s="13">
        <v>3.8159299999999998</v>
      </c>
      <c r="AD830" s="13">
        <v>5.1704499999999998</v>
      </c>
      <c r="AE830" s="13">
        <v>3.8181066666666665</v>
      </c>
      <c r="AF830" s="13">
        <v>5.6795</v>
      </c>
      <c r="AG830" s="13">
        <v>5.6795</v>
      </c>
      <c r="AH830" s="13">
        <v>3.5364</v>
      </c>
      <c r="AI830" s="13">
        <v>3.5364</v>
      </c>
      <c r="AJ830" s="13">
        <v>4.4109999999999996</v>
      </c>
      <c r="AK830" s="13">
        <v>4.4109999999999996</v>
      </c>
      <c r="AL830" s="13">
        <v>5.0575999999999999</v>
      </c>
      <c r="AM830" s="13">
        <v>5.0575999999999999</v>
      </c>
      <c r="AN830" s="13">
        <v>1.2555000000000001</v>
      </c>
      <c r="AO830" s="13">
        <v>5.8712</v>
      </c>
      <c r="AP830" s="13">
        <v>0.79623529411764704</v>
      </c>
      <c r="AQ830" s="13">
        <v>4.3650880000000001</v>
      </c>
      <c r="AR830" s="13">
        <v>0.76287499999999997</v>
      </c>
      <c r="AS830" s="13">
        <v>0</v>
      </c>
      <c r="AT830" s="13">
        <v>0.72746666666666671</v>
      </c>
      <c r="AU830" s="13">
        <v>0</v>
      </c>
      <c r="AV830" s="13">
        <v>0.69214285714285717</v>
      </c>
      <c r="AW830" s="13">
        <v>0</v>
      </c>
      <c r="AX830" s="13">
        <v>0.68142857142857149</v>
      </c>
      <c r="AY830" s="13">
        <v>0</v>
      </c>
      <c r="AZ830" s="13">
        <v>0.64714285714285713</v>
      </c>
      <c r="BA830" s="13">
        <v>0</v>
      </c>
      <c r="BC830" s="5">
        <f>AB830-D830</f>
        <v>-1.4465599999999998</v>
      </c>
      <c r="BD830" s="5">
        <f>AC830-E830</f>
        <v>2.6319299999999997</v>
      </c>
      <c r="BE830" s="5">
        <f>AD830-F830</f>
        <v>4.4694500000000001</v>
      </c>
      <c r="BF830" s="5">
        <f>AE830-G830</f>
        <v>1.8849400000000001</v>
      </c>
      <c r="BH830" s="5" t="e">
        <f>AG830-#REF!</f>
        <v>#REF!</v>
      </c>
      <c r="BJ830" s="5" t="e">
        <f>AI830-#REF!</f>
        <v>#REF!</v>
      </c>
      <c r="BL830" s="5" t="e">
        <f>AK830-#REF!</f>
        <v>#REF!</v>
      </c>
      <c r="BN830" s="5" t="e">
        <f>AM830-#REF!</f>
        <v>#REF!</v>
      </c>
      <c r="BP830" s="5" t="e">
        <f>AO830-#REF!</f>
        <v>#REF!</v>
      </c>
      <c r="BR830" s="5" t="e">
        <f>AQ830-#REF!</f>
        <v>#REF!</v>
      </c>
      <c r="BT830" s="5">
        <f>AS830-I830</f>
        <v>-0.41699999999999998</v>
      </c>
      <c r="BV830" s="5">
        <f>AU830-K830</f>
        <v>0</v>
      </c>
      <c r="BX830" s="5">
        <f>AW830-M830</f>
        <v>0</v>
      </c>
      <c r="BZ830" s="5">
        <f>AY830-O830</f>
        <v>0</v>
      </c>
      <c r="CB830" s="5">
        <f>BA830-Q830</f>
        <v>0</v>
      </c>
    </row>
    <row r="831" spans="1:80" ht="30" customHeight="1" x14ac:dyDescent="0.25">
      <c r="A831" s="50" t="s">
        <v>386</v>
      </c>
      <c r="B831" s="79" t="s">
        <v>29</v>
      </c>
      <c r="C831" s="39" t="s">
        <v>468</v>
      </c>
      <c r="D831" s="13">
        <v>22</v>
      </c>
      <c r="E831" s="13">
        <v>22</v>
      </c>
      <c r="F831" s="13">
        <v>11</v>
      </c>
      <c r="G831" s="13">
        <v>18.333333333333332</v>
      </c>
      <c r="H831" s="13">
        <v>11</v>
      </c>
      <c r="I831" s="13">
        <v>8</v>
      </c>
      <c r="J831" s="13">
        <v>11</v>
      </c>
      <c r="K831" s="13">
        <v>10</v>
      </c>
      <c r="L831" s="13">
        <v>11</v>
      </c>
      <c r="M831" s="13">
        <v>9</v>
      </c>
      <c r="N831" s="13">
        <v>10</v>
      </c>
      <c r="O831" s="13">
        <v>7</v>
      </c>
      <c r="P831" s="13">
        <v>10</v>
      </c>
      <c r="Q831" s="13">
        <v>6</v>
      </c>
      <c r="R831" s="13">
        <v>5</v>
      </c>
      <c r="S831" s="13" t="s">
        <v>464</v>
      </c>
      <c r="AB831" s="13"/>
      <c r="AC831" s="13"/>
      <c r="AD831" s="13"/>
      <c r="AE831" s="13"/>
      <c r="AF831" s="13">
        <v>24</v>
      </c>
      <c r="AG831" s="13">
        <v>24</v>
      </c>
      <c r="AH831" s="13">
        <v>24</v>
      </c>
      <c r="AI831" s="13">
        <v>24</v>
      </c>
      <c r="AJ831" s="13">
        <v>22</v>
      </c>
      <c r="AK831" s="13">
        <v>22</v>
      </c>
      <c r="AL831" s="13">
        <v>44</v>
      </c>
      <c r="AM831" s="13">
        <v>44</v>
      </c>
      <c r="AN831" s="13">
        <v>57</v>
      </c>
      <c r="AO831" s="13">
        <v>33</v>
      </c>
      <c r="AP831" s="13">
        <v>54</v>
      </c>
      <c r="AQ831" s="13">
        <v>27</v>
      </c>
      <c r="AR831" s="13">
        <v>52</v>
      </c>
      <c r="AS831" s="13">
        <v>6</v>
      </c>
      <c r="AT831" s="13">
        <v>48</v>
      </c>
      <c r="AU831" s="13"/>
      <c r="AV831" s="13">
        <v>46</v>
      </c>
      <c r="AW831" s="13"/>
      <c r="AX831" s="13">
        <v>44</v>
      </c>
      <c r="AY831" s="13"/>
      <c r="AZ831" s="13">
        <v>42</v>
      </c>
      <c r="BA831" s="13"/>
      <c r="BC831" s="5">
        <f>AB831-D831</f>
        <v>-22</v>
      </c>
      <c r="BD831" s="5">
        <f>AC831-E831</f>
        <v>-22</v>
      </c>
      <c r="BE831" s="5">
        <f>AD831-F831</f>
        <v>-11</v>
      </c>
      <c r="BF831" s="5">
        <f>AE831-G831</f>
        <v>-18.333333333333332</v>
      </c>
      <c r="BH831" s="5" t="e">
        <f>AG831-#REF!</f>
        <v>#REF!</v>
      </c>
      <c r="BJ831" s="5" t="e">
        <f>AI831-#REF!</f>
        <v>#REF!</v>
      </c>
      <c r="BL831" s="5" t="e">
        <f>AK831-#REF!</f>
        <v>#REF!</v>
      </c>
      <c r="BN831" s="5" t="e">
        <f>AM831-#REF!</f>
        <v>#REF!</v>
      </c>
      <c r="BP831" s="5" t="e">
        <f>AO831-#REF!</f>
        <v>#REF!</v>
      </c>
      <c r="BR831" s="5" t="e">
        <f>AQ831-#REF!</f>
        <v>#REF!</v>
      </c>
      <c r="BT831" s="5">
        <f>AS831-I831</f>
        <v>-2</v>
      </c>
      <c r="BV831" s="5">
        <f>AU831-K831</f>
        <v>-10</v>
      </c>
      <c r="BX831" s="5">
        <f>AW831-M831</f>
        <v>-9</v>
      </c>
      <c r="BZ831" s="5">
        <f>AY831-O831</f>
        <v>-7</v>
      </c>
      <c r="CB831" s="5">
        <f>BA831-Q831</f>
        <v>-6</v>
      </c>
    </row>
    <row r="832" spans="1:80" ht="30" customHeight="1" x14ac:dyDescent="0.25">
      <c r="A832" s="51" t="str">
        <f>A831</f>
        <v>6.2.3.2</v>
      </c>
      <c r="B832" s="79"/>
      <c r="C832" s="39" t="s">
        <v>58</v>
      </c>
      <c r="D832" s="13">
        <v>1.5</v>
      </c>
      <c r="E832" s="13">
        <v>1.7782</v>
      </c>
      <c r="F832" s="13">
        <v>0.53700000000000003</v>
      </c>
      <c r="G832" s="13">
        <v>1.2717333333333334</v>
      </c>
      <c r="H832" s="13">
        <v>0.50707000000000002</v>
      </c>
      <c r="I832" s="13">
        <v>0.64956307692307702</v>
      </c>
      <c r="J832" s="13">
        <v>0.50751000000000002</v>
      </c>
      <c r="K832" s="13">
        <v>0.58921301775147938</v>
      </c>
      <c r="L832" s="13">
        <v>0.50751000000000002</v>
      </c>
      <c r="M832" s="13">
        <v>0.43632292899408298</v>
      </c>
      <c r="N832" s="13">
        <v>0.45859</v>
      </c>
      <c r="O832" s="13">
        <v>0.3216442576654116</v>
      </c>
      <c r="P832" s="13">
        <v>0.45859</v>
      </c>
      <c r="Q832" s="13">
        <v>0.27253114577729964</v>
      </c>
      <c r="R832" s="13">
        <v>0.22579098305540612</v>
      </c>
      <c r="S832" s="13" t="s">
        <v>464</v>
      </c>
      <c r="AB832" s="13"/>
      <c r="AC832" s="13"/>
      <c r="AD832" s="13"/>
      <c r="AE832" s="13"/>
      <c r="AF832" s="13">
        <v>1.4463999999999997</v>
      </c>
      <c r="AG832" s="13">
        <v>1.4463999999999997</v>
      </c>
      <c r="AH832" s="13">
        <v>1.72976862745098</v>
      </c>
      <c r="AI832" s="13">
        <v>1.72976862745098</v>
      </c>
      <c r="AJ832" s="13">
        <v>1.6772500000000004</v>
      </c>
      <c r="AK832" s="13">
        <v>1.6772500000000004</v>
      </c>
      <c r="AL832" s="13">
        <v>3.5186000000000002</v>
      </c>
      <c r="AM832" s="13">
        <v>3.5186000000000002</v>
      </c>
      <c r="AN832" s="13">
        <v>2.6146041666666666</v>
      </c>
      <c r="AO832" s="13">
        <v>2.3380213717439058</v>
      </c>
      <c r="AP832" s="13">
        <v>2.4165964285714283</v>
      </c>
      <c r="AQ832" s="13">
        <v>1.5647089999999999</v>
      </c>
      <c r="AR832" s="13">
        <v>2.3400000000000003</v>
      </c>
      <c r="AS832" s="13">
        <v>0.297709</v>
      </c>
      <c r="AT832" s="13">
        <v>2.1659999999999995</v>
      </c>
      <c r="AU832" s="13"/>
      <c r="AV832" s="13">
        <v>2.0648249999999999</v>
      </c>
      <c r="AW832" s="13"/>
      <c r="AX832" s="13">
        <v>1.9762898305084744</v>
      </c>
      <c r="AY832" s="13"/>
      <c r="AZ832" s="13">
        <v>1.8549999999999998</v>
      </c>
      <c r="BA832" s="13"/>
      <c r="BC832" s="5">
        <f>AB832-D832</f>
        <v>-1.5</v>
      </c>
      <c r="BD832" s="5">
        <f>AC832-E832</f>
        <v>-1.7782</v>
      </c>
      <c r="BE832" s="5">
        <f>AD832-F832</f>
        <v>-0.53700000000000003</v>
      </c>
      <c r="BF832" s="5">
        <f>AE832-G832</f>
        <v>-1.2717333333333334</v>
      </c>
      <c r="BH832" s="5" t="e">
        <f>AG832-#REF!</f>
        <v>#REF!</v>
      </c>
      <c r="BJ832" s="5" t="e">
        <f>AI832-#REF!</f>
        <v>#REF!</v>
      </c>
      <c r="BL832" s="5" t="e">
        <f>AK832-#REF!</f>
        <v>#REF!</v>
      </c>
      <c r="BN832" s="5" t="e">
        <f>AM832-#REF!</f>
        <v>#REF!</v>
      </c>
      <c r="BP832" s="5" t="e">
        <f>AO832-#REF!</f>
        <v>#REF!</v>
      </c>
      <c r="BR832" s="5" t="e">
        <f>AQ832-#REF!</f>
        <v>#REF!</v>
      </c>
      <c r="BT832" s="5">
        <f>AS832-I832</f>
        <v>-0.35185407692307702</v>
      </c>
      <c r="BV832" s="5">
        <f>AU832-K832</f>
        <v>-0.58921301775147938</v>
      </c>
      <c r="BX832" s="5">
        <f>AW832-M832</f>
        <v>-0.43632292899408298</v>
      </c>
      <c r="BZ832" s="5">
        <f>AY832-O832</f>
        <v>-0.3216442576654116</v>
      </c>
      <c r="CB832" s="5">
        <f>BA832-Q832</f>
        <v>-0.27253114577729964</v>
      </c>
    </row>
    <row r="833" spans="1:80" ht="45" customHeight="1" x14ac:dyDescent="0.25">
      <c r="A833" s="50" t="s">
        <v>387</v>
      </c>
      <c r="B833" s="79" t="s">
        <v>31</v>
      </c>
      <c r="C833" s="39" t="s">
        <v>468</v>
      </c>
      <c r="D833" s="13">
        <v>0</v>
      </c>
      <c r="E833" s="13">
        <v>0</v>
      </c>
      <c r="F833" s="13">
        <v>0</v>
      </c>
      <c r="G833" s="13">
        <v>0</v>
      </c>
      <c r="H833" s="13">
        <v>0</v>
      </c>
      <c r="I833" s="13">
        <v>0</v>
      </c>
      <c r="J833" s="13">
        <v>0</v>
      </c>
      <c r="K833" s="13">
        <v>0</v>
      </c>
      <c r="L833" s="13">
        <v>0</v>
      </c>
      <c r="M833" s="13">
        <v>0</v>
      </c>
      <c r="N833" s="13">
        <v>0</v>
      </c>
      <c r="O833" s="13">
        <v>0</v>
      </c>
      <c r="P833" s="13">
        <v>0</v>
      </c>
      <c r="Q833" s="13">
        <v>0</v>
      </c>
      <c r="R833" s="13">
        <v>0</v>
      </c>
      <c r="S833" s="13" t="s">
        <v>464</v>
      </c>
      <c r="AB833" s="13">
        <v>24</v>
      </c>
      <c r="AC833" s="13">
        <v>37</v>
      </c>
      <c r="AD833" s="13">
        <v>22</v>
      </c>
      <c r="AE833" s="13">
        <v>27.666666666666668</v>
      </c>
      <c r="AF833" s="13">
        <v>0</v>
      </c>
      <c r="AG833" s="13">
        <v>0</v>
      </c>
      <c r="AH833" s="13">
        <v>0</v>
      </c>
      <c r="AI833" s="13">
        <v>0</v>
      </c>
      <c r="AJ833" s="13">
        <v>0</v>
      </c>
      <c r="AK833" s="13">
        <v>0</v>
      </c>
      <c r="AL833" s="13">
        <v>0</v>
      </c>
      <c r="AM833" s="13">
        <v>0</v>
      </c>
      <c r="AN833" s="13">
        <v>0</v>
      </c>
      <c r="AO833" s="13">
        <v>0</v>
      </c>
      <c r="AP833" s="13">
        <v>0</v>
      </c>
      <c r="AQ833" s="13">
        <v>0</v>
      </c>
      <c r="AR833" s="13">
        <v>0</v>
      </c>
      <c r="AS833" s="13">
        <v>18</v>
      </c>
      <c r="AT833" s="13">
        <v>0</v>
      </c>
      <c r="AU833" s="13">
        <v>23</v>
      </c>
      <c r="AV833" s="13">
        <v>0</v>
      </c>
      <c r="AW833" s="13">
        <v>22</v>
      </c>
      <c r="AX833" s="13">
        <v>0</v>
      </c>
      <c r="AY833" s="13">
        <v>21</v>
      </c>
      <c r="AZ833" s="13">
        <v>0</v>
      </c>
      <c r="BA833" s="13">
        <v>20</v>
      </c>
      <c r="BC833" s="5">
        <f>AB833-D833</f>
        <v>24</v>
      </c>
      <c r="BD833" s="5">
        <f>AC833-E833</f>
        <v>37</v>
      </c>
      <c r="BE833" s="5">
        <f>AD833-F833</f>
        <v>22</v>
      </c>
      <c r="BF833" s="5">
        <f>AE833-G833</f>
        <v>27.666666666666668</v>
      </c>
      <c r="BH833" s="5" t="e">
        <f>AG833-#REF!</f>
        <v>#REF!</v>
      </c>
      <c r="BJ833" s="5" t="e">
        <f>AI833-#REF!</f>
        <v>#REF!</v>
      </c>
      <c r="BL833" s="5" t="e">
        <f>AK833-#REF!</f>
        <v>#REF!</v>
      </c>
      <c r="BN833" s="5" t="e">
        <f>AM833-#REF!</f>
        <v>#REF!</v>
      </c>
      <c r="BP833" s="5" t="e">
        <f>AO833-#REF!</f>
        <v>#REF!</v>
      </c>
      <c r="BR833" s="5" t="e">
        <f>AQ833-#REF!</f>
        <v>#REF!</v>
      </c>
      <c r="BT833" s="5">
        <f>AS833-I833</f>
        <v>18</v>
      </c>
      <c r="BV833" s="5">
        <f>AU833-K833</f>
        <v>23</v>
      </c>
      <c r="BX833" s="5">
        <f>AW833-M833</f>
        <v>22</v>
      </c>
      <c r="BZ833" s="5">
        <f>AY833-O833</f>
        <v>21</v>
      </c>
      <c r="CB833" s="5">
        <f>BA833-Q833</f>
        <v>20</v>
      </c>
    </row>
    <row r="834" spans="1:80" ht="45" customHeight="1" x14ac:dyDescent="0.25">
      <c r="A834" s="51" t="str">
        <f>A833</f>
        <v>6.2.3.3</v>
      </c>
      <c r="B834" s="79"/>
      <c r="C834" s="39" t="s">
        <v>58</v>
      </c>
      <c r="D834" s="13">
        <v>0</v>
      </c>
      <c r="E834" s="13">
        <v>0</v>
      </c>
      <c r="F834" s="13">
        <v>0</v>
      </c>
      <c r="G834" s="13">
        <v>0</v>
      </c>
      <c r="H834" s="13">
        <v>0</v>
      </c>
      <c r="I834" s="13">
        <v>0</v>
      </c>
      <c r="J834" s="13">
        <v>0</v>
      </c>
      <c r="K834" s="13">
        <v>0</v>
      </c>
      <c r="L834" s="13">
        <v>0</v>
      </c>
      <c r="M834" s="13">
        <v>0</v>
      </c>
      <c r="N834" s="13">
        <v>0</v>
      </c>
      <c r="O834" s="13">
        <v>0</v>
      </c>
      <c r="P834" s="13">
        <v>0</v>
      </c>
      <c r="Q834" s="13">
        <v>0</v>
      </c>
      <c r="R834" s="13">
        <v>0</v>
      </c>
      <c r="S834" s="13" t="s">
        <v>464</v>
      </c>
      <c r="AB834" s="13">
        <v>1.411</v>
      </c>
      <c r="AC834" s="13">
        <v>2.7002000000000006</v>
      </c>
      <c r="AD834" s="13">
        <v>1.5014000000000003</v>
      </c>
      <c r="AE834" s="13">
        <v>1.8708666666666669</v>
      </c>
      <c r="AF834" s="13">
        <v>0</v>
      </c>
      <c r="AG834" s="13">
        <v>0</v>
      </c>
      <c r="AH834" s="13">
        <v>0</v>
      </c>
      <c r="AI834" s="13">
        <v>0</v>
      </c>
      <c r="AJ834" s="13">
        <v>0</v>
      </c>
      <c r="AK834" s="13">
        <v>0</v>
      </c>
      <c r="AL834" s="13">
        <v>0</v>
      </c>
      <c r="AM834" s="13">
        <v>0</v>
      </c>
      <c r="AN834" s="13">
        <v>0</v>
      </c>
      <c r="AO834" s="13">
        <v>0</v>
      </c>
      <c r="AP834" s="13">
        <v>0</v>
      </c>
      <c r="AQ834" s="13">
        <v>0</v>
      </c>
      <c r="AR834" s="13">
        <v>0</v>
      </c>
      <c r="AS834" s="13">
        <v>0.86399999999999999</v>
      </c>
      <c r="AT834" s="13">
        <v>0</v>
      </c>
      <c r="AU834" s="13">
        <v>1.1040000000000001</v>
      </c>
      <c r="AV834" s="13">
        <v>0</v>
      </c>
      <c r="AW834" s="13">
        <v>1.056</v>
      </c>
      <c r="AX834" s="13">
        <v>0</v>
      </c>
      <c r="AY834" s="13">
        <v>1.008</v>
      </c>
      <c r="AZ834" s="13">
        <v>0</v>
      </c>
      <c r="BA834" s="13">
        <v>0.96</v>
      </c>
      <c r="BC834" s="5">
        <f>AB834-D834</f>
        <v>1.411</v>
      </c>
      <c r="BD834" s="5">
        <f>AC834-E834</f>
        <v>2.7002000000000006</v>
      </c>
      <c r="BE834" s="5">
        <f>AD834-F834</f>
        <v>1.5014000000000003</v>
      </c>
      <c r="BF834" s="5">
        <f>AE834-G834</f>
        <v>1.8708666666666669</v>
      </c>
      <c r="BH834" s="5" t="e">
        <f>AG834-#REF!</f>
        <v>#REF!</v>
      </c>
      <c r="BJ834" s="5" t="e">
        <f>AI834-#REF!</f>
        <v>#REF!</v>
      </c>
      <c r="BL834" s="5" t="e">
        <f>AK834-#REF!</f>
        <v>#REF!</v>
      </c>
      <c r="BN834" s="5" t="e">
        <f>AM834-#REF!</f>
        <v>#REF!</v>
      </c>
      <c r="BP834" s="5" t="e">
        <f>AO834-#REF!</f>
        <v>#REF!</v>
      </c>
      <c r="BR834" s="5" t="e">
        <f>AQ834-#REF!</f>
        <v>#REF!</v>
      </c>
      <c r="BT834" s="5">
        <f>AS834-I834</f>
        <v>0.86399999999999999</v>
      </c>
      <c r="BV834" s="5">
        <f>AU834-K834</f>
        <v>1.1040000000000001</v>
      </c>
      <c r="BX834" s="5">
        <f>AW834-M834</f>
        <v>1.056</v>
      </c>
      <c r="BZ834" s="5">
        <f>AY834-O834</f>
        <v>1.008</v>
      </c>
      <c r="CB834" s="5">
        <f>BA834-Q834</f>
        <v>0.96</v>
      </c>
    </row>
    <row r="835" spans="1:80" ht="45" customHeight="1" x14ac:dyDescent="0.25">
      <c r="A835" s="50" t="s">
        <v>388</v>
      </c>
      <c r="B835" s="79" t="s">
        <v>33</v>
      </c>
      <c r="C835" s="39" t="s">
        <v>468</v>
      </c>
      <c r="D835" s="13">
        <v>16</v>
      </c>
      <c r="E835" s="13">
        <v>56</v>
      </c>
      <c r="F835" s="13">
        <v>98</v>
      </c>
      <c r="G835" s="13">
        <v>56.666666666666664</v>
      </c>
      <c r="H835" s="13">
        <v>144</v>
      </c>
      <c r="I835" s="13">
        <v>106</v>
      </c>
      <c r="J835" s="13">
        <v>141</v>
      </c>
      <c r="K835" s="13">
        <v>100</v>
      </c>
      <c r="L835" s="13">
        <v>137</v>
      </c>
      <c r="M835" s="13">
        <v>91</v>
      </c>
      <c r="N835" s="13">
        <v>134</v>
      </c>
      <c r="O835" s="13">
        <v>78</v>
      </c>
      <c r="P835" s="13">
        <v>134</v>
      </c>
      <c r="Q835" s="13">
        <v>67</v>
      </c>
      <c r="R835" s="13">
        <v>57</v>
      </c>
      <c r="S835" s="13" t="s">
        <v>464</v>
      </c>
      <c r="AB835" s="13"/>
      <c r="AC835" s="13"/>
      <c r="AD835" s="13"/>
      <c r="AE835" s="13"/>
      <c r="AF835" s="13">
        <v>6</v>
      </c>
      <c r="AG835" s="13">
        <v>6</v>
      </c>
      <c r="AH835" s="13">
        <v>8</v>
      </c>
      <c r="AI835" s="13">
        <v>8</v>
      </c>
      <c r="AJ835" s="13">
        <v>14</v>
      </c>
      <c r="AK835" s="13">
        <v>14</v>
      </c>
      <c r="AL835" s="13">
        <v>9</v>
      </c>
      <c r="AM835" s="13">
        <v>9</v>
      </c>
      <c r="AN835" s="13">
        <v>62</v>
      </c>
      <c r="AO835" s="13">
        <v>10</v>
      </c>
      <c r="AP835" s="13">
        <v>75</v>
      </c>
      <c r="AQ835" s="13">
        <v>20</v>
      </c>
      <c r="AR835" s="13">
        <v>71</v>
      </c>
      <c r="AS835" s="13">
        <v>121</v>
      </c>
      <c r="AT835" s="13">
        <v>69</v>
      </c>
      <c r="AU835" s="13">
        <v>119</v>
      </c>
      <c r="AV835" s="13">
        <v>65</v>
      </c>
      <c r="AW835" s="13">
        <v>117</v>
      </c>
      <c r="AX835" s="13">
        <v>65</v>
      </c>
      <c r="AY835" s="13">
        <v>115</v>
      </c>
      <c r="AZ835" s="13">
        <v>63</v>
      </c>
      <c r="BA835" s="13">
        <v>113</v>
      </c>
      <c r="BC835" s="5">
        <f>AB835-D835</f>
        <v>-16</v>
      </c>
      <c r="BD835" s="5">
        <f>AC835-E835</f>
        <v>-56</v>
      </c>
      <c r="BE835" s="5">
        <f>AD835-F835</f>
        <v>-98</v>
      </c>
      <c r="BF835" s="5">
        <f>AE835-G835</f>
        <v>-56.666666666666664</v>
      </c>
      <c r="BH835" s="5" t="e">
        <f>AG835-#REF!</f>
        <v>#REF!</v>
      </c>
      <c r="BJ835" s="5" t="e">
        <f>AI835-#REF!</f>
        <v>#REF!</v>
      </c>
      <c r="BL835" s="5" t="e">
        <f>AK835-#REF!</f>
        <v>#REF!</v>
      </c>
      <c r="BN835" s="5" t="e">
        <f>AM835-#REF!</f>
        <v>#REF!</v>
      </c>
      <c r="BP835" s="5" t="e">
        <f>AO835-#REF!</f>
        <v>#REF!</v>
      </c>
      <c r="BR835" s="5" t="e">
        <f>AQ835-#REF!</f>
        <v>#REF!</v>
      </c>
      <c r="BT835" s="5">
        <f>AS835-I835</f>
        <v>15</v>
      </c>
      <c r="BV835" s="5">
        <f>AU835-K835</f>
        <v>19</v>
      </c>
      <c r="BX835" s="5">
        <f>AW835-M835</f>
        <v>26</v>
      </c>
      <c r="BZ835" s="5">
        <f>AY835-O835</f>
        <v>37</v>
      </c>
      <c r="CB835" s="5">
        <f>BA835-Q835</f>
        <v>46</v>
      </c>
    </row>
    <row r="836" spans="1:80" ht="45" customHeight="1" x14ac:dyDescent="0.25">
      <c r="A836" s="51" t="str">
        <f>A835</f>
        <v>6.2.3.4</v>
      </c>
      <c r="B836" s="79"/>
      <c r="C836" s="39" t="s">
        <v>58</v>
      </c>
      <c r="D836" s="13">
        <v>1.2335</v>
      </c>
      <c r="E836" s="13">
        <v>3.0103</v>
      </c>
      <c r="F836" s="13">
        <v>5.1700000000000008</v>
      </c>
      <c r="G836" s="13">
        <v>3.1379333333333341</v>
      </c>
      <c r="H836" s="13">
        <v>6.6380400000000002</v>
      </c>
      <c r="I836" s="13">
        <v>7.5404584000000003</v>
      </c>
      <c r="J836" s="13">
        <v>6.50542</v>
      </c>
      <c r="K836" s="13">
        <v>5.3712133333333343</v>
      </c>
      <c r="L836" s="13">
        <v>6.3208700000000002</v>
      </c>
      <c r="M836" s="13">
        <v>4.2932010333333332</v>
      </c>
      <c r="N836" s="13">
        <v>6.1852400000000003</v>
      </c>
      <c r="O836" s="13">
        <v>3.5606919693548389</v>
      </c>
      <c r="P836" s="13">
        <v>6.1852400000000003</v>
      </c>
      <c r="Q836" s="13">
        <v>3.0344464338500892</v>
      </c>
      <c r="R836" s="13">
        <v>2.5715448716188916</v>
      </c>
      <c r="S836" s="13" t="s">
        <v>464</v>
      </c>
      <c r="AB836" s="13"/>
      <c r="AC836" s="13"/>
      <c r="AD836" s="13"/>
      <c r="AE836" s="13"/>
      <c r="AF836" s="13">
        <v>0.42000000000000004</v>
      </c>
      <c r="AG836" s="13">
        <v>0.42000000000000004</v>
      </c>
      <c r="AH836" s="13">
        <v>0.41763137254901972</v>
      </c>
      <c r="AI836" s="13">
        <v>0.41763137254901972</v>
      </c>
      <c r="AJ836" s="13">
        <v>0.7056</v>
      </c>
      <c r="AK836" s="13">
        <v>0.7056</v>
      </c>
      <c r="AL836" s="13">
        <v>0.4536</v>
      </c>
      <c r="AM836" s="13">
        <v>0.4536</v>
      </c>
      <c r="AN836" s="13">
        <v>2.949895833333334</v>
      </c>
      <c r="AO836" s="13">
        <v>0.62297862825609407</v>
      </c>
      <c r="AP836" s="13">
        <v>3.3821682773109245</v>
      </c>
      <c r="AQ836" s="13">
        <v>1.4362029999999999</v>
      </c>
      <c r="AR836" s="13">
        <v>3.1971249999999993</v>
      </c>
      <c r="AS836" s="13">
        <v>5.7982909999999999</v>
      </c>
      <c r="AT836" s="13">
        <v>3.0915333333333344</v>
      </c>
      <c r="AU836" s="13">
        <v>5.7119999999999997</v>
      </c>
      <c r="AV836" s="13">
        <v>2.9130321428571433</v>
      </c>
      <c r="AW836" s="13">
        <v>5.6159999999999997</v>
      </c>
      <c r="AX836" s="13">
        <v>2.9212815980629538</v>
      </c>
      <c r="AY836" s="13">
        <v>5.52</v>
      </c>
      <c r="AZ836" s="13">
        <v>2.7978571428571435</v>
      </c>
      <c r="BA836" s="13">
        <v>5.4240000000000004</v>
      </c>
      <c r="BC836" s="5">
        <f>AB836-D836</f>
        <v>-1.2335</v>
      </c>
      <c r="BD836" s="5">
        <f>AC836-E836</f>
        <v>-3.0103</v>
      </c>
      <c r="BE836" s="5">
        <f>AD836-F836</f>
        <v>-5.1700000000000008</v>
      </c>
      <c r="BF836" s="5">
        <f>AE836-G836</f>
        <v>-3.1379333333333341</v>
      </c>
      <c r="BH836" s="5" t="e">
        <f>AG836-#REF!</f>
        <v>#REF!</v>
      </c>
      <c r="BJ836" s="5" t="e">
        <f>AI836-#REF!</f>
        <v>#REF!</v>
      </c>
      <c r="BL836" s="5" t="e">
        <f>AK836-#REF!</f>
        <v>#REF!</v>
      </c>
      <c r="BN836" s="5" t="e">
        <f>AM836-#REF!</f>
        <v>#REF!</v>
      </c>
      <c r="BP836" s="5" t="e">
        <f>AO836-#REF!</f>
        <v>#REF!</v>
      </c>
      <c r="BR836" s="5" t="e">
        <f>AQ836-#REF!</f>
        <v>#REF!</v>
      </c>
      <c r="BT836" s="5">
        <f>AS836-I836</f>
        <v>-1.7421674000000005</v>
      </c>
      <c r="BV836" s="5">
        <f>AU836-K836</f>
        <v>0.34078666666666546</v>
      </c>
      <c r="BX836" s="5">
        <f>AW836-M836</f>
        <v>1.3227989666666664</v>
      </c>
      <c r="BZ836" s="5">
        <f>AY836-O836</f>
        <v>1.9593080306451607</v>
      </c>
      <c r="CB836" s="5">
        <f>BA836-Q836</f>
        <v>2.3895535661499112</v>
      </c>
    </row>
    <row r="837" spans="1:80" ht="141.75" customHeight="1" x14ac:dyDescent="0.25">
      <c r="A837" s="50" t="s">
        <v>389</v>
      </c>
      <c r="B837" s="64" t="s">
        <v>47</v>
      </c>
      <c r="C837" s="40" t="s">
        <v>467</v>
      </c>
      <c r="D837" s="13">
        <v>52.015418010000005</v>
      </c>
      <c r="E837" s="13">
        <v>41.022394249999998</v>
      </c>
      <c r="F837" s="13">
        <v>43.014943280000004</v>
      </c>
      <c r="G837" s="13">
        <v>45.35091851333334</v>
      </c>
      <c r="H837" s="13">
        <v>21.754840900000001</v>
      </c>
      <c r="I837" s="13">
        <v>38.973833980000002</v>
      </c>
      <c r="J837" s="13">
        <v>21.754840900000001</v>
      </c>
      <c r="K837" s="13">
        <v>17.22427746</v>
      </c>
      <c r="L837" s="13">
        <v>21.20484948</v>
      </c>
      <c r="M837" s="13">
        <v>15.54442822</v>
      </c>
      <c r="N837" s="13">
        <v>20.654858059999999</v>
      </c>
      <c r="O837" s="13">
        <v>14.94471433</v>
      </c>
      <c r="P837" s="13">
        <v>20.654858059999999</v>
      </c>
      <c r="Q837" s="13">
        <v>14.844601730000001</v>
      </c>
      <c r="R837" s="13">
        <v>14.844601730000001</v>
      </c>
      <c r="S837" s="13" t="s">
        <v>464</v>
      </c>
      <c r="AB837" s="13">
        <v>10.70799182</v>
      </c>
      <c r="AC837" s="13">
        <v>23.60927719</v>
      </c>
      <c r="AD837" s="13">
        <v>18.8730151</v>
      </c>
      <c r="AE837" s="13">
        <v>17.730094699999999</v>
      </c>
      <c r="AF837" s="13">
        <v>21.903846809999997</v>
      </c>
      <c r="AG837" s="13">
        <v>21.903846809999997</v>
      </c>
      <c r="AH837" s="13">
        <v>13.838247920000001</v>
      </c>
      <c r="AI837" s="13">
        <v>13.838247920000001</v>
      </c>
      <c r="AJ837" s="13">
        <v>10.13731522</v>
      </c>
      <c r="AK837" s="13">
        <v>10.13731522</v>
      </c>
      <c r="AL837" s="13">
        <v>28.253783609999999</v>
      </c>
      <c r="AM837" s="13">
        <v>28.253783609999999</v>
      </c>
      <c r="AN837" s="13">
        <v>10.5</v>
      </c>
      <c r="AO837" s="13">
        <v>38.678118839999996</v>
      </c>
      <c r="AP837" s="13">
        <v>10.5</v>
      </c>
      <c r="AQ837" s="13">
        <v>44.510323541795799</v>
      </c>
      <c r="AR837" s="13">
        <v>10.5</v>
      </c>
      <c r="AS837" s="13">
        <v>14.75789934</v>
      </c>
      <c r="AT837" s="13">
        <v>10.5</v>
      </c>
      <c r="AU837" s="13">
        <v>14.45304082</v>
      </c>
      <c r="AV837" s="13">
        <v>10.5</v>
      </c>
      <c r="AW837" s="13">
        <v>14.1650306</v>
      </c>
      <c r="AX837" s="13">
        <v>10.5</v>
      </c>
      <c r="AY837" s="13">
        <v>13.869262869100876</v>
      </c>
      <c r="AZ837" s="13">
        <v>10.5</v>
      </c>
      <c r="BA837" s="13">
        <v>13.59016163171886</v>
      </c>
      <c r="BC837" s="5">
        <f>AB837-D837</f>
        <v>-41.307426190000001</v>
      </c>
      <c r="BD837" s="5">
        <f>AC837-E837</f>
        <v>-17.413117059999998</v>
      </c>
      <c r="BE837" s="5">
        <f>AD837-F837</f>
        <v>-24.141928180000004</v>
      </c>
      <c r="BF837" s="5">
        <f>AE837-G837</f>
        <v>-27.620823813333342</v>
      </c>
      <c r="BH837" s="5" t="e">
        <f>AG837-#REF!</f>
        <v>#REF!</v>
      </c>
      <c r="BJ837" s="5" t="e">
        <f>AI837-#REF!</f>
        <v>#REF!</v>
      </c>
      <c r="BL837" s="5" t="e">
        <f>AK837-#REF!</f>
        <v>#REF!</v>
      </c>
      <c r="BN837" s="5" t="e">
        <f>AM837-#REF!</f>
        <v>#REF!</v>
      </c>
      <c r="BP837" s="5" t="e">
        <f>AO837-#REF!</f>
        <v>#REF!</v>
      </c>
      <c r="BR837" s="5" t="e">
        <f>AQ837-#REF!</f>
        <v>#REF!</v>
      </c>
      <c r="BT837" s="5">
        <f>AS837-I837</f>
        <v>-24.21593464</v>
      </c>
      <c r="BV837" s="5">
        <f>AU837-K837</f>
        <v>-2.7712366399999997</v>
      </c>
      <c r="BX837" s="5">
        <f>AW837-M837</f>
        <v>-1.3793976200000007</v>
      </c>
      <c r="BZ837" s="5">
        <f>AY837-O837</f>
        <v>-1.0754514608991244</v>
      </c>
      <c r="CB837" s="5">
        <f>BA837-Q837</f>
        <v>-1.2544400982811403</v>
      </c>
    </row>
    <row r="838" spans="1:80" ht="75" customHeight="1" x14ac:dyDescent="0.25">
      <c r="A838" s="50" t="s">
        <v>390</v>
      </c>
      <c r="B838" s="64" t="s">
        <v>49</v>
      </c>
      <c r="C838" s="40" t="s">
        <v>467</v>
      </c>
      <c r="D838" s="13">
        <v>2.0167683300000001</v>
      </c>
      <c r="E838" s="13">
        <v>1.6894208399999999</v>
      </c>
      <c r="F838" s="13">
        <v>2.1507471700000096</v>
      </c>
      <c r="G838" s="13">
        <v>1.9523121133333365</v>
      </c>
      <c r="H838" s="13">
        <v>0.65264522999999997</v>
      </c>
      <c r="I838" s="13">
        <v>1.9486916999999977</v>
      </c>
      <c r="J838" s="13">
        <v>0.65264522999999997</v>
      </c>
      <c r="K838" s="13">
        <v>0.86121386999999849</v>
      </c>
      <c r="L838" s="13">
        <v>0.63614548000000004</v>
      </c>
      <c r="M838" s="13">
        <v>0.777221410000001</v>
      </c>
      <c r="N838" s="13">
        <v>0.61964573999999994</v>
      </c>
      <c r="O838" s="13">
        <v>0.74723572000000082</v>
      </c>
      <c r="P838" s="13">
        <v>0.61964573999999994</v>
      </c>
      <c r="Q838" s="13">
        <v>0.7422300900000014</v>
      </c>
      <c r="R838" s="13">
        <v>0.7422300900000014</v>
      </c>
      <c r="S838" s="13" t="s">
        <v>464</v>
      </c>
      <c r="AB838" s="13">
        <v>1.0581755399999999</v>
      </c>
      <c r="AC838" s="13">
        <v>1.73517038</v>
      </c>
      <c r="AD838" s="13">
        <v>0.78845633999999998</v>
      </c>
      <c r="AE838" s="13">
        <v>1.1939340899999999</v>
      </c>
      <c r="AF838" s="13">
        <v>1.9713462128999997</v>
      </c>
      <c r="AG838" s="13">
        <v>1.9713462128999997</v>
      </c>
      <c r="AH838" s="13">
        <v>7.3612388700000003E-2</v>
      </c>
      <c r="AI838" s="13">
        <v>7.3612388700000003E-2</v>
      </c>
      <c r="AJ838" s="13">
        <v>0.91235836979999996</v>
      </c>
      <c r="AK838" s="13">
        <v>0.91235836979999996</v>
      </c>
      <c r="AL838" s="13">
        <v>2.5428405248999999</v>
      </c>
      <c r="AM838" s="13">
        <v>2.5428405248999999</v>
      </c>
      <c r="AN838" s="13">
        <v>0.94499999999999995</v>
      </c>
      <c r="AO838" s="13">
        <v>3.8678118800000001</v>
      </c>
      <c r="AP838" s="13">
        <v>0.94499999999999995</v>
      </c>
      <c r="AQ838" s="13">
        <v>4.4510323500000002</v>
      </c>
      <c r="AR838" s="13">
        <v>0.94499999999999995</v>
      </c>
      <c r="AS838" s="13">
        <v>1.4757899299999999</v>
      </c>
      <c r="AT838" s="13">
        <v>0.94499999999999995</v>
      </c>
      <c r="AU838" s="13">
        <v>1.4453040800000001</v>
      </c>
      <c r="AV838" s="13">
        <v>0.94499999999999995</v>
      </c>
      <c r="AW838" s="13">
        <v>1.4165030599999999</v>
      </c>
      <c r="AX838" s="13">
        <v>0.94499999999999995</v>
      </c>
      <c r="AY838" s="13">
        <v>1.3869262899999999</v>
      </c>
      <c r="AZ838" s="13">
        <v>0.94499999999999995</v>
      </c>
      <c r="BA838" s="13">
        <v>1.3590161599999999</v>
      </c>
      <c r="BC838" s="5">
        <f>AB838-D838</f>
        <v>-0.95859279000000019</v>
      </c>
      <c r="BD838" s="5">
        <f>AC838-E838</f>
        <v>4.5749540000000088E-2</v>
      </c>
      <c r="BE838" s="5">
        <f>AD838-F838</f>
        <v>-1.3622908300000096</v>
      </c>
      <c r="BF838" s="5">
        <f>AE838-G838</f>
        <v>-0.75837802333333659</v>
      </c>
      <c r="BH838" s="5" t="e">
        <f>AG838-#REF!</f>
        <v>#REF!</v>
      </c>
      <c r="BJ838" s="5" t="e">
        <f>AI838-#REF!</f>
        <v>#REF!</v>
      </c>
      <c r="BL838" s="5" t="e">
        <f>AK838-#REF!</f>
        <v>#REF!</v>
      </c>
      <c r="BN838" s="5" t="e">
        <f>AM838-#REF!</f>
        <v>#REF!</v>
      </c>
      <c r="BP838" s="5" t="e">
        <f>AO838-#REF!</f>
        <v>#REF!</v>
      </c>
      <c r="BR838" s="5" t="e">
        <f>AQ838-#REF!</f>
        <v>#REF!</v>
      </c>
      <c r="BT838" s="5">
        <f>AS838-I838</f>
        <v>-0.47290176999999778</v>
      </c>
      <c r="BV838" s="5">
        <f>AU838-K838</f>
        <v>0.58409021000000161</v>
      </c>
      <c r="BX838" s="5">
        <f>AW838-M838</f>
        <v>0.63928164999999892</v>
      </c>
      <c r="BZ838" s="5">
        <f>AY838-O838</f>
        <v>0.63969056999999907</v>
      </c>
      <c r="CB838" s="5">
        <f>BA838-Q838</f>
        <v>0.61678606999999852</v>
      </c>
    </row>
    <row r="839" spans="1:80" ht="47.25" customHeight="1" x14ac:dyDescent="0.25">
      <c r="A839" s="50" t="s">
        <v>391</v>
      </c>
      <c r="B839" s="64" t="s">
        <v>51</v>
      </c>
      <c r="C839" s="40" t="s">
        <v>467</v>
      </c>
      <c r="D839" s="13">
        <v>39.03389859</v>
      </c>
      <c r="E839" s="13">
        <v>26.681453270000002</v>
      </c>
      <c r="F839" s="13">
        <v>5.8817898599999996</v>
      </c>
      <c r="G839" s="13">
        <v>23.865713906666667</v>
      </c>
      <c r="H839" s="13">
        <v>3.4711780299999999</v>
      </c>
      <c r="I839" s="13">
        <v>3.3996073500000001</v>
      </c>
      <c r="J839" s="13">
        <v>3.5038137800000002</v>
      </c>
      <c r="K839" s="13">
        <v>3.3286230899999998</v>
      </c>
      <c r="L839" s="13">
        <v>3.4333039900000002</v>
      </c>
      <c r="M839" s="13">
        <v>3.2616387900000001</v>
      </c>
      <c r="N839" s="13">
        <v>3.3442541800000001</v>
      </c>
      <c r="O839" s="13">
        <v>3.1770414699999998</v>
      </c>
      <c r="P839" s="13">
        <v>3.3442541800000001</v>
      </c>
      <c r="Q839" s="13">
        <v>3.1770414699999998</v>
      </c>
      <c r="R839" s="13">
        <v>3.1770414699999998</v>
      </c>
      <c r="S839" s="13" t="s">
        <v>464</v>
      </c>
      <c r="AB839" s="13">
        <v>8.6527450300000002</v>
      </c>
      <c r="AC839" s="13">
        <v>19.165188619999999</v>
      </c>
      <c r="AD839" s="13">
        <v>17.397016270000002</v>
      </c>
      <c r="AE839" s="13">
        <v>15.071649969999999</v>
      </c>
      <c r="AF839" s="13">
        <v>15.576859188800002</v>
      </c>
      <c r="AG839" s="13">
        <v>15.576859188800002</v>
      </c>
      <c r="AH839" s="13">
        <v>11.2770347013</v>
      </c>
      <c r="AI839" s="13">
        <v>11.2770347013</v>
      </c>
      <c r="AJ839" s="13">
        <v>4.4931637023000004</v>
      </c>
      <c r="AK839" s="13">
        <v>4.4931637023000004</v>
      </c>
      <c r="AL839" s="13">
        <v>19.661327030799999</v>
      </c>
      <c r="AM839" s="13">
        <v>19.661327030799999</v>
      </c>
      <c r="AN839" s="13">
        <v>4.5767647058823533</v>
      </c>
      <c r="AO839" s="13">
        <v>24.511973690000001</v>
      </c>
      <c r="AP839" s="13">
        <v>3.9997674418604654</v>
      </c>
      <c r="AQ839" s="13">
        <v>23.012784301795801</v>
      </c>
      <c r="AR839" s="13">
        <v>4.0395121951219517</v>
      </c>
      <c r="AS839" s="13">
        <v>2.1984181100000004</v>
      </c>
      <c r="AT839" s="13">
        <v>3.92</v>
      </c>
      <c r="AU839" s="13">
        <v>2.1068869400000008</v>
      </c>
      <c r="AV839" s="13">
        <v>3.9597297297297294</v>
      </c>
      <c r="AW839" s="13">
        <v>2.0177525599999999</v>
      </c>
      <c r="AX839" s="13">
        <v>3.8570642201834864</v>
      </c>
      <c r="AY839" s="13">
        <v>1.9274196191008759</v>
      </c>
      <c r="AZ839" s="13">
        <v>3.8220000000000001</v>
      </c>
      <c r="BA839" s="13">
        <v>1.8392699917188615</v>
      </c>
      <c r="BC839" s="5">
        <f>AB839-D839</f>
        <v>-30.381153560000001</v>
      </c>
      <c r="BD839" s="5">
        <f>AC839-E839</f>
        <v>-7.5162646500000037</v>
      </c>
      <c r="BE839" s="5">
        <f>AD839-F839</f>
        <v>11.515226410000002</v>
      </c>
      <c r="BF839" s="5">
        <f>AE839-G839</f>
        <v>-8.7940639366666673</v>
      </c>
      <c r="BH839" s="5" t="e">
        <f>AG839-#REF!</f>
        <v>#REF!</v>
      </c>
      <c r="BJ839" s="5" t="e">
        <f>AI839-#REF!</f>
        <v>#REF!</v>
      </c>
      <c r="BL839" s="5" t="e">
        <f>AK839-#REF!</f>
        <v>#REF!</v>
      </c>
      <c r="BN839" s="5" t="e">
        <f>AM839-#REF!</f>
        <v>#REF!</v>
      </c>
      <c r="BP839" s="5" t="e">
        <f>AO839-#REF!</f>
        <v>#REF!</v>
      </c>
      <c r="BR839" s="5" t="e">
        <f>AQ839-#REF!</f>
        <v>#REF!</v>
      </c>
      <c r="BT839" s="5">
        <f>AS839-I839</f>
        <v>-1.2011892399999997</v>
      </c>
      <c r="BV839" s="5">
        <f>AU839-K839</f>
        <v>-1.221736149999999</v>
      </c>
      <c r="BX839" s="5">
        <f>AW839-M839</f>
        <v>-1.2438862300000002</v>
      </c>
      <c r="BZ839" s="5">
        <f>AY839-O839</f>
        <v>-1.2496218508991239</v>
      </c>
      <c r="CB839" s="5">
        <f>BA839-Q839</f>
        <v>-1.3377714782811383</v>
      </c>
    </row>
    <row r="840" spans="1:80" ht="63" customHeight="1" x14ac:dyDescent="0.25">
      <c r="A840" s="50" t="s">
        <v>392</v>
      </c>
      <c r="B840" s="64" t="s">
        <v>53</v>
      </c>
      <c r="C840" s="40" t="s">
        <v>467</v>
      </c>
      <c r="D840" s="13">
        <v>10.96475109</v>
      </c>
      <c r="E840" s="13">
        <v>12.651520139999999</v>
      </c>
      <c r="F840" s="13">
        <v>34.982406249999997</v>
      </c>
      <c r="G840" s="13">
        <v>19.532892493333332</v>
      </c>
      <c r="H840" s="13">
        <v>17.63101764</v>
      </c>
      <c r="I840" s="13">
        <v>33.625534930000001</v>
      </c>
      <c r="J840" s="13">
        <v>17.598381889999999</v>
      </c>
      <c r="K840" s="13">
        <v>13.034440500000001</v>
      </c>
      <c r="L840" s="13">
        <v>17.135400010000001</v>
      </c>
      <c r="M840" s="13">
        <v>11.50556802</v>
      </c>
      <c r="N840" s="13">
        <v>16.690958139999999</v>
      </c>
      <c r="O840" s="13">
        <v>11.02043714</v>
      </c>
      <c r="P840" s="13">
        <v>16.690958139999999</v>
      </c>
      <c r="Q840" s="13">
        <v>10.925330170000001</v>
      </c>
      <c r="R840" s="13">
        <v>10.925330170000001</v>
      </c>
      <c r="S840" s="13" t="s">
        <v>464</v>
      </c>
      <c r="AB840" s="13">
        <v>0.99707125000000019</v>
      </c>
      <c r="AC840" s="13">
        <v>2.7089181899999999</v>
      </c>
      <c r="AD840" s="13">
        <v>0.68754249000000001</v>
      </c>
      <c r="AE840" s="13">
        <v>1.4645106400000001</v>
      </c>
      <c r="AF840" s="13">
        <v>4.3556414082999968</v>
      </c>
      <c r="AG840" s="13">
        <v>4.3556414082999968</v>
      </c>
      <c r="AH840" s="13">
        <v>2.4876008299999999</v>
      </c>
      <c r="AI840" s="13">
        <v>2.4876008299999999</v>
      </c>
      <c r="AJ840" s="13">
        <v>4.7317931478999995</v>
      </c>
      <c r="AK840" s="13">
        <v>4.7317931478999995</v>
      </c>
      <c r="AL840" s="13">
        <v>6.0496160542999995</v>
      </c>
      <c r="AM840" s="13">
        <v>6.0496160542999995</v>
      </c>
      <c r="AN840" s="13">
        <v>4.9782352941176464</v>
      </c>
      <c r="AO840" s="13">
        <v>10.298333269999997</v>
      </c>
      <c r="AP840" s="13">
        <v>5.5552325581395348</v>
      </c>
      <c r="AQ840" s="13">
        <v>17.04650689</v>
      </c>
      <c r="AR840" s="13">
        <v>5.515487804878048</v>
      </c>
      <c r="AS840" s="13">
        <v>11.0836913</v>
      </c>
      <c r="AT840" s="13">
        <v>5.6349999999999998</v>
      </c>
      <c r="AU840" s="13">
        <v>10.9008498</v>
      </c>
      <c r="AV840" s="13">
        <v>5.5952702702702704</v>
      </c>
      <c r="AW840" s="13">
        <v>10.73077498</v>
      </c>
      <c r="AX840" s="13">
        <v>5.6979357798165129</v>
      </c>
      <c r="AY840" s="13">
        <v>10.55491696</v>
      </c>
      <c r="AZ840" s="13">
        <v>5.7329999999999997</v>
      </c>
      <c r="BA840" s="13">
        <v>10.391875479999999</v>
      </c>
      <c r="BC840" s="5">
        <f>AB840-D840</f>
        <v>-9.9676798400000006</v>
      </c>
      <c r="BD840" s="5">
        <f>AC840-E840</f>
        <v>-9.9426019499999985</v>
      </c>
      <c r="BE840" s="5">
        <f>AD840-F840</f>
        <v>-34.294863759999998</v>
      </c>
      <c r="BF840" s="5">
        <f>AE840-G840</f>
        <v>-18.068381853333332</v>
      </c>
      <c r="BH840" s="5" t="e">
        <f>AG840-#REF!</f>
        <v>#REF!</v>
      </c>
      <c r="BJ840" s="5" t="e">
        <f>AI840-#REF!</f>
        <v>#REF!</v>
      </c>
      <c r="BL840" s="5" t="e">
        <f>AK840-#REF!</f>
        <v>#REF!</v>
      </c>
      <c r="BN840" s="5" t="e">
        <f>AM840-#REF!</f>
        <v>#REF!</v>
      </c>
      <c r="BP840" s="5" t="e">
        <f>AO840-#REF!</f>
        <v>#REF!</v>
      </c>
      <c r="BR840" s="5" t="e">
        <f>AQ840-#REF!</f>
        <v>#REF!</v>
      </c>
      <c r="BT840" s="5">
        <f>AS840-I840</f>
        <v>-22.541843630000002</v>
      </c>
      <c r="BV840" s="5">
        <f>AU840-K840</f>
        <v>-2.133590700000001</v>
      </c>
      <c r="BX840" s="5">
        <f>AW840-M840</f>
        <v>-0.77479304000000049</v>
      </c>
      <c r="BZ840" s="5">
        <f>AY840-O840</f>
        <v>-0.46552018000000039</v>
      </c>
      <c r="CB840" s="5">
        <f>BA840-Q840</f>
        <v>-0.53345469000000101</v>
      </c>
    </row>
    <row r="841" spans="1:80" ht="63" customHeight="1" x14ac:dyDescent="0.25">
      <c r="A841" s="50" t="s">
        <v>393</v>
      </c>
      <c r="B841" s="64" t="s">
        <v>55</v>
      </c>
      <c r="C841" s="40" t="s">
        <v>467</v>
      </c>
      <c r="D841" s="13">
        <v>39.03389859</v>
      </c>
      <c r="E841" s="13">
        <v>0</v>
      </c>
      <c r="F841" s="13">
        <v>0</v>
      </c>
      <c r="G841" s="13">
        <v>13.011299530000001</v>
      </c>
      <c r="H841" s="13">
        <v>0</v>
      </c>
      <c r="I841" s="13">
        <v>0</v>
      </c>
      <c r="J841" s="13">
        <v>0</v>
      </c>
      <c r="K841" s="13">
        <v>0</v>
      </c>
      <c r="L841" s="13">
        <v>0</v>
      </c>
      <c r="M841" s="13">
        <v>0</v>
      </c>
      <c r="N841" s="13">
        <v>0</v>
      </c>
      <c r="O841" s="13">
        <v>0</v>
      </c>
      <c r="P841" s="13">
        <v>0</v>
      </c>
      <c r="Q841" s="13">
        <v>0</v>
      </c>
      <c r="R841" s="13">
        <v>0</v>
      </c>
      <c r="S841" s="13" t="s">
        <v>464</v>
      </c>
      <c r="AB841" s="13">
        <v>9.6015841500000008</v>
      </c>
      <c r="AC841" s="13">
        <v>20.685473219999999</v>
      </c>
      <c r="AD841" s="13">
        <v>18.15549691</v>
      </c>
      <c r="AE841" s="13">
        <v>16.147518089999998</v>
      </c>
      <c r="AF841" s="13">
        <v>0</v>
      </c>
      <c r="AG841" s="13">
        <v>0</v>
      </c>
      <c r="AH841" s="13">
        <v>0</v>
      </c>
      <c r="AI841" s="13">
        <v>0</v>
      </c>
      <c r="AJ841" s="13">
        <v>0</v>
      </c>
      <c r="AK841" s="13">
        <v>0</v>
      </c>
      <c r="AL841" s="13">
        <v>0</v>
      </c>
      <c r="AM841" s="13">
        <v>0</v>
      </c>
      <c r="AN841" s="13">
        <v>0</v>
      </c>
      <c r="AO841" s="13">
        <v>24.511973690000001</v>
      </c>
      <c r="AP841" s="13">
        <v>0</v>
      </c>
      <c r="AQ841" s="13">
        <v>23.012784301795801</v>
      </c>
      <c r="AR841" s="13">
        <v>0</v>
      </c>
      <c r="AS841" s="13">
        <v>2.1984181100000004</v>
      </c>
      <c r="AT841" s="13">
        <v>0</v>
      </c>
      <c r="AU841" s="13">
        <v>2.1068869400000008</v>
      </c>
      <c r="AV841" s="13">
        <v>0</v>
      </c>
      <c r="AW841" s="13">
        <v>2.0177525599999999</v>
      </c>
      <c r="AX841" s="13">
        <v>0</v>
      </c>
      <c r="AY841" s="13">
        <v>1.9274196191008759</v>
      </c>
      <c r="AZ841" s="13">
        <v>0</v>
      </c>
      <c r="BA841" s="13">
        <v>1.8392699917188615</v>
      </c>
      <c r="BC841" s="5">
        <f>AB841-D841</f>
        <v>-29.432314439999999</v>
      </c>
      <c r="BD841" s="5">
        <f>AC841-E841</f>
        <v>20.685473219999999</v>
      </c>
      <c r="BE841" s="5">
        <f>AD841-F841</f>
        <v>18.15549691</v>
      </c>
      <c r="BF841" s="5">
        <f>AE841-G841</f>
        <v>3.1362185599999979</v>
      </c>
      <c r="BH841" s="5" t="e">
        <f>AG841-#REF!</f>
        <v>#REF!</v>
      </c>
      <c r="BJ841" s="5" t="e">
        <f>AI841-#REF!</f>
        <v>#REF!</v>
      </c>
      <c r="BL841" s="5" t="e">
        <f>AK841-#REF!</f>
        <v>#REF!</v>
      </c>
      <c r="BN841" s="5" t="e">
        <f>AM841-#REF!</f>
        <v>#REF!</v>
      </c>
      <c r="BP841" s="5" t="e">
        <f>AO841-#REF!</f>
        <v>#REF!</v>
      </c>
      <c r="BR841" s="5" t="e">
        <f>AQ841-#REF!</f>
        <v>#REF!</v>
      </c>
      <c r="BT841" s="5">
        <f>AS841-I841</f>
        <v>2.1984181100000004</v>
      </c>
      <c r="BV841" s="5">
        <f>AU841-K841</f>
        <v>2.1068869400000008</v>
      </c>
      <c r="BX841" s="5">
        <f>AW841-M841</f>
        <v>2.0177525599999999</v>
      </c>
      <c r="BZ841" s="5">
        <f>AY841-O841</f>
        <v>1.9274196191008759</v>
      </c>
      <c r="CB841" s="5">
        <f>BA841-Q841</f>
        <v>1.8392699917188615</v>
      </c>
    </row>
    <row r="842" spans="1:80" ht="30" customHeight="1" x14ac:dyDescent="0.25">
      <c r="A842" s="50" t="s">
        <v>394</v>
      </c>
      <c r="B842" s="79" t="s">
        <v>57</v>
      </c>
      <c r="C842" s="39" t="s">
        <v>58</v>
      </c>
      <c r="D842" s="13">
        <v>0</v>
      </c>
      <c r="E842" s="13">
        <v>0</v>
      </c>
      <c r="F842" s="13">
        <v>0</v>
      </c>
      <c r="G842" s="13">
        <v>0</v>
      </c>
      <c r="H842" s="13">
        <v>0</v>
      </c>
      <c r="I842" s="13">
        <v>0</v>
      </c>
      <c r="J842" s="13">
        <v>0</v>
      </c>
      <c r="K842" s="13">
        <v>0</v>
      </c>
      <c r="L842" s="13">
        <v>0</v>
      </c>
      <c r="M842" s="13">
        <v>0</v>
      </c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 t="s">
        <v>464</v>
      </c>
      <c r="AB842" s="13"/>
      <c r="AC842" s="13"/>
      <c r="AD842" s="13"/>
      <c r="AE842" s="13"/>
      <c r="AF842" s="13">
        <v>0</v>
      </c>
      <c r="AG842" s="13">
        <v>0</v>
      </c>
      <c r="AH842" s="13">
        <v>0</v>
      </c>
      <c r="AI842" s="13">
        <v>0</v>
      </c>
      <c r="AJ842" s="13">
        <v>0</v>
      </c>
      <c r="AK842" s="13">
        <v>0</v>
      </c>
      <c r="AL842" s="13">
        <v>0</v>
      </c>
      <c r="AM842" s="13">
        <v>0</v>
      </c>
      <c r="AN842" s="13">
        <v>0</v>
      </c>
      <c r="AO842" s="13">
        <v>0</v>
      </c>
      <c r="AP842" s="13">
        <v>0</v>
      </c>
      <c r="AQ842" s="13">
        <v>0</v>
      </c>
      <c r="AR842" s="13">
        <v>0</v>
      </c>
      <c r="AS842" s="13">
        <v>0</v>
      </c>
      <c r="AT842" s="13">
        <v>0</v>
      </c>
      <c r="AU842" s="13">
        <v>0</v>
      </c>
      <c r="AV842" s="13">
        <v>0</v>
      </c>
      <c r="AW842" s="13">
        <v>0</v>
      </c>
      <c r="AX842" s="13">
        <v>0</v>
      </c>
      <c r="AY842" s="13">
        <v>0</v>
      </c>
      <c r="AZ842" s="13">
        <v>0</v>
      </c>
      <c r="BA842" s="13">
        <v>0</v>
      </c>
      <c r="BC842" s="5">
        <f>AB842-D842</f>
        <v>0</v>
      </c>
      <c r="BD842" s="5">
        <f>AC842-E842</f>
        <v>0</v>
      </c>
      <c r="BE842" s="5">
        <f>AD842-F842</f>
        <v>0</v>
      </c>
      <c r="BF842" s="5">
        <f>AE842-G842</f>
        <v>0</v>
      </c>
      <c r="BH842" s="5" t="e">
        <f>AG842-#REF!</f>
        <v>#REF!</v>
      </c>
      <c r="BJ842" s="5" t="e">
        <f>AI842-#REF!</f>
        <v>#REF!</v>
      </c>
      <c r="BL842" s="5" t="e">
        <f>AK842-#REF!</f>
        <v>#REF!</v>
      </c>
      <c r="BN842" s="5" t="e">
        <f>AM842-#REF!</f>
        <v>#REF!</v>
      </c>
      <c r="BP842" s="5" t="e">
        <f>AO842-#REF!</f>
        <v>#REF!</v>
      </c>
      <c r="BR842" s="5" t="e">
        <f>AQ842-#REF!</f>
        <v>#REF!</v>
      </c>
      <c r="BT842" s="5">
        <f>AS842-I842</f>
        <v>0</v>
      </c>
      <c r="BV842" s="5">
        <f>AU842-K842</f>
        <v>0</v>
      </c>
      <c r="BX842" s="5">
        <f>AW842-M842</f>
        <v>0</v>
      </c>
      <c r="BZ842" s="5">
        <f>AY842-O842</f>
        <v>0</v>
      </c>
      <c r="CB842" s="5">
        <f>BA842-Q842</f>
        <v>0</v>
      </c>
    </row>
    <row r="843" spans="1:80" ht="75" customHeight="1" x14ac:dyDescent="0.25">
      <c r="A843" s="51" t="str">
        <f>A842</f>
        <v>6.2.5</v>
      </c>
      <c r="B843" s="79"/>
      <c r="C843" s="39" t="s">
        <v>59</v>
      </c>
      <c r="D843" s="13">
        <v>2.5780000000000003</v>
      </c>
      <c r="E843" s="13">
        <v>2.93</v>
      </c>
      <c r="F843" s="13">
        <v>2.4050000000000002</v>
      </c>
      <c r="G843" s="13">
        <v>2.637666666666667</v>
      </c>
      <c r="H843" s="13">
        <v>1.5</v>
      </c>
      <c r="I843" s="13">
        <v>1.3</v>
      </c>
      <c r="J843" s="13">
        <v>1.5</v>
      </c>
      <c r="K843" s="13">
        <v>0.64900000000000002</v>
      </c>
      <c r="L843" s="13">
        <v>1.5</v>
      </c>
      <c r="M843" s="13">
        <v>0.57099999999999995</v>
      </c>
      <c r="N843" s="13">
        <v>1.5</v>
      </c>
      <c r="O843" s="13">
        <v>0.52499999999999991</v>
      </c>
      <c r="P843" s="13">
        <v>1.5</v>
      </c>
      <c r="Q843" s="13">
        <v>0.497</v>
      </c>
      <c r="R843" s="13">
        <v>0.47299999999999998</v>
      </c>
      <c r="S843" s="13" t="s">
        <v>464</v>
      </c>
      <c r="AB843" s="13">
        <v>1.4930000000000001</v>
      </c>
      <c r="AC843" s="13">
        <v>1.8519999999999999</v>
      </c>
      <c r="AD843" s="13">
        <v>2.976</v>
      </c>
      <c r="AE843" s="13">
        <v>2.1069999999999998</v>
      </c>
      <c r="AF843" s="13">
        <v>5.1879999999999997</v>
      </c>
      <c r="AG843" s="13">
        <v>5.1879999999999997</v>
      </c>
      <c r="AH843" s="13">
        <v>2.0999999999999996</v>
      </c>
      <c r="AI843" s="13">
        <v>2.0999999999999996</v>
      </c>
      <c r="AJ843" s="13">
        <v>1.671</v>
      </c>
      <c r="AK843" s="13">
        <v>1.671</v>
      </c>
      <c r="AL843" s="13">
        <v>5.0289999999999999</v>
      </c>
      <c r="AM843" s="13">
        <v>5.0289999999999999</v>
      </c>
      <c r="AN843" s="13">
        <v>2</v>
      </c>
      <c r="AO843" s="13">
        <v>3.0049999999999999</v>
      </c>
      <c r="AP843" s="13">
        <v>2</v>
      </c>
      <c r="AQ843" s="13">
        <v>2.0180000000000002</v>
      </c>
      <c r="AR843" s="13">
        <v>2</v>
      </c>
      <c r="AS843" s="13">
        <v>1.5</v>
      </c>
      <c r="AT843" s="13">
        <v>2</v>
      </c>
      <c r="AU843" s="13">
        <v>1.5</v>
      </c>
      <c r="AV843" s="13">
        <v>2</v>
      </c>
      <c r="AW843" s="13">
        <v>1.5</v>
      </c>
      <c r="AX843" s="13">
        <v>2</v>
      </c>
      <c r="AY843" s="13">
        <v>1.5</v>
      </c>
      <c r="AZ843" s="13">
        <v>2</v>
      </c>
      <c r="BA843" s="13">
        <v>1.5</v>
      </c>
      <c r="BC843" s="5">
        <f>AB843-D843</f>
        <v>-1.0850000000000002</v>
      </c>
      <c r="BD843" s="5">
        <f>AC843-E843</f>
        <v>-1.0780000000000003</v>
      </c>
      <c r="BE843" s="5">
        <f>AD843-F843</f>
        <v>0.57099999999999973</v>
      </c>
      <c r="BF843" s="5">
        <f>AE843-G843</f>
        <v>-0.53066666666666729</v>
      </c>
      <c r="BH843" s="5" t="e">
        <f>AG843-#REF!</f>
        <v>#REF!</v>
      </c>
      <c r="BJ843" s="5" t="e">
        <f>AI843-#REF!</f>
        <v>#REF!</v>
      </c>
      <c r="BL843" s="5" t="e">
        <f>AK843-#REF!</f>
        <v>#REF!</v>
      </c>
      <c r="BN843" s="5" t="e">
        <f>AM843-#REF!</f>
        <v>#REF!</v>
      </c>
      <c r="BP843" s="5" t="e">
        <f>AO843-#REF!</f>
        <v>#REF!</v>
      </c>
      <c r="BR843" s="5" t="e">
        <f>AQ843-#REF!</f>
        <v>#REF!</v>
      </c>
      <c r="BT843" s="5">
        <f>AS843-I843</f>
        <v>0.19999999999999996</v>
      </c>
      <c r="BV843" s="5">
        <f>AU843-K843</f>
        <v>0.85099999999999998</v>
      </c>
      <c r="BX843" s="5">
        <f>AW843-M843</f>
        <v>0.92900000000000005</v>
      </c>
      <c r="BZ843" s="5">
        <f>AY843-O843</f>
        <v>0.97500000000000009</v>
      </c>
      <c r="CB843" s="5">
        <f>BA843-Q843</f>
        <v>1.0030000000000001</v>
      </c>
    </row>
    <row r="844" spans="1:80" ht="75" customHeight="1" x14ac:dyDescent="0.25">
      <c r="A844" s="51" t="str">
        <f>A842</f>
        <v>6.2.5</v>
      </c>
      <c r="B844" s="79"/>
      <c r="C844" s="39" t="s">
        <v>60</v>
      </c>
      <c r="D844" s="13">
        <v>31.793999999999997</v>
      </c>
      <c r="E844" s="13">
        <v>18.725000000000001</v>
      </c>
      <c r="F844" s="13">
        <v>13.274000000000001</v>
      </c>
      <c r="G844" s="13">
        <v>21.264333333333333</v>
      </c>
      <c r="H844" s="13">
        <v>6.5449999999999999</v>
      </c>
      <c r="I844" s="13">
        <v>10.846</v>
      </c>
      <c r="J844" s="13">
        <v>6.0250000000000004</v>
      </c>
      <c r="K844" s="13">
        <v>4.7159999999999993</v>
      </c>
      <c r="L844" s="13">
        <v>5.2160000000000002</v>
      </c>
      <c r="M844" s="13">
        <v>4.0730000000000004</v>
      </c>
      <c r="N844" s="13">
        <v>4.4039999999999999</v>
      </c>
      <c r="O844" s="13">
        <v>3.9190000000000005</v>
      </c>
      <c r="P844" s="13">
        <v>3.8919999999999999</v>
      </c>
      <c r="Q844" s="13">
        <v>3.8940000000000001</v>
      </c>
      <c r="R844" s="13">
        <v>3.8940000000000001</v>
      </c>
      <c r="S844" s="13" t="s">
        <v>464</v>
      </c>
      <c r="AB844" s="13">
        <v>5.226</v>
      </c>
      <c r="AC844" s="13">
        <v>12.866999999999999</v>
      </c>
      <c r="AD844" s="13">
        <v>11.94</v>
      </c>
      <c r="AE844" s="13">
        <v>10.011000000000001</v>
      </c>
      <c r="AF844" s="13">
        <v>10.895</v>
      </c>
      <c r="AG844" s="13">
        <v>10.895</v>
      </c>
      <c r="AH844" s="13">
        <v>12.876000000000003</v>
      </c>
      <c r="AI844" s="13">
        <v>12.876000000000003</v>
      </c>
      <c r="AJ844" s="13">
        <v>6.5569999999999986</v>
      </c>
      <c r="AK844" s="13">
        <v>6.5569999999999986</v>
      </c>
      <c r="AL844" s="13">
        <v>13.709</v>
      </c>
      <c r="AM844" s="13">
        <v>13.709</v>
      </c>
      <c r="AN844" s="13">
        <v>3.7656014234262938</v>
      </c>
      <c r="AO844" s="13">
        <v>27.353000000000002</v>
      </c>
      <c r="AP844" s="13">
        <v>3.3637768842414948</v>
      </c>
      <c r="AQ844" s="13">
        <v>27.061</v>
      </c>
      <c r="AR844" s="13">
        <v>2.9781487276342014</v>
      </c>
      <c r="AS844" s="13">
        <v>5.5830000000000002</v>
      </c>
      <c r="AT844" s="13">
        <v>2.6080641243642466</v>
      </c>
      <c r="AU844" s="13">
        <v>5.3490000000000002</v>
      </c>
      <c r="AV844" s="13">
        <v>2.2528965588460559</v>
      </c>
      <c r="AW844" s="13">
        <v>5.1269999999999998</v>
      </c>
      <c r="AX844" s="13">
        <v>1.9120447685214963</v>
      </c>
      <c r="AY844" s="13">
        <v>4.899</v>
      </c>
      <c r="AZ844" s="13">
        <v>1.5849317259835318</v>
      </c>
      <c r="BA844" s="13">
        <v>6.3360000000000003</v>
      </c>
      <c r="BC844" s="5">
        <f>AB844-D844</f>
        <v>-26.567999999999998</v>
      </c>
      <c r="BD844" s="5">
        <f>AC844-E844</f>
        <v>-5.8580000000000023</v>
      </c>
      <c r="BE844" s="5">
        <f>AD844-F844</f>
        <v>-1.3340000000000014</v>
      </c>
      <c r="BF844" s="5">
        <f>AE844-G844</f>
        <v>-11.253333333333332</v>
      </c>
      <c r="BH844" s="5" t="e">
        <f>AG844-#REF!</f>
        <v>#REF!</v>
      </c>
      <c r="BJ844" s="5" t="e">
        <f>AI844-#REF!</f>
        <v>#REF!</v>
      </c>
      <c r="BL844" s="5" t="e">
        <f>AK844-#REF!</f>
        <v>#REF!</v>
      </c>
      <c r="BN844" s="5" t="e">
        <f>AM844-#REF!</f>
        <v>#REF!</v>
      </c>
      <c r="BP844" s="5" t="e">
        <f>AO844-#REF!</f>
        <v>#REF!</v>
      </c>
      <c r="BR844" s="5" t="e">
        <f>AQ844-#REF!</f>
        <v>#REF!</v>
      </c>
      <c r="BT844" s="5">
        <f>AS844-I844</f>
        <v>-5.2629999999999999</v>
      </c>
      <c r="BV844" s="5">
        <f>AU844-K844</f>
        <v>0.6330000000000009</v>
      </c>
      <c r="BX844" s="5">
        <f>AW844-M844</f>
        <v>1.0539999999999994</v>
      </c>
      <c r="BZ844" s="5">
        <f>AY844-O844</f>
        <v>0.97999999999999954</v>
      </c>
      <c r="CB844" s="5">
        <f>BA844-Q844</f>
        <v>2.4420000000000002</v>
      </c>
    </row>
    <row r="845" spans="1:80" ht="75" customHeight="1" x14ac:dyDescent="0.25">
      <c r="A845" s="51" t="str">
        <f>A842</f>
        <v>6.2.5</v>
      </c>
      <c r="B845" s="79"/>
      <c r="C845" s="39" t="s">
        <v>468</v>
      </c>
      <c r="D845" s="13">
        <v>38</v>
      </c>
      <c r="E845" s="13">
        <v>96</v>
      </c>
      <c r="F845" s="13">
        <v>109</v>
      </c>
      <c r="G845" s="13">
        <v>81</v>
      </c>
      <c r="H845" s="13">
        <v>155</v>
      </c>
      <c r="I845" s="13">
        <v>114</v>
      </c>
      <c r="J845" s="13">
        <v>152</v>
      </c>
      <c r="K845" s="13">
        <v>110</v>
      </c>
      <c r="L845" s="13">
        <v>148</v>
      </c>
      <c r="M845" s="13">
        <v>100</v>
      </c>
      <c r="N845" s="13">
        <v>144</v>
      </c>
      <c r="O845" s="13">
        <v>85</v>
      </c>
      <c r="P845" s="13">
        <v>144</v>
      </c>
      <c r="Q845" s="13">
        <v>73</v>
      </c>
      <c r="R845" s="13">
        <v>62</v>
      </c>
      <c r="S845" s="13" t="s">
        <v>464</v>
      </c>
      <c r="AB845" s="13">
        <v>15</v>
      </c>
      <c r="AC845" s="13">
        <v>25</v>
      </c>
      <c r="AD845" s="13">
        <v>38</v>
      </c>
      <c r="AE845" s="13">
        <v>26</v>
      </c>
      <c r="AF845" s="13">
        <v>48</v>
      </c>
      <c r="AG845" s="13">
        <v>48</v>
      </c>
      <c r="AH845" s="13">
        <v>41</v>
      </c>
      <c r="AI845" s="13">
        <v>41</v>
      </c>
      <c r="AJ845" s="13">
        <v>36</v>
      </c>
      <c r="AK845" s="13">
        <v>36</v>
      </c>
      <c r="AL845" s="13">
        <v>53</v>
      </c>
      <c r="AM845" s="13">
        <v>53</v>
      </c>
      <c r="AN845" s="13">
        <v>119</v>
      </c>
      <c r="AO845" s="13">
        <v>43</v>
      </c>
      <c r="AP845" s="13">
        <v>129</v>
      </c>
      <c r="AQ845" s="13">
        <v>47</v>
      </c>
      <c r="AR845" s="13">
        <v>123</v>
      </c>
      <c r="AS845" s="13">
        <v>145</v>
      </c>
      <c r="AT845" s="13">
        <v>117</v>
      </c>
      <c r="AU845" s="13">
        <v>142</v>
      </c>
      <c r="AV845" s="13">
        <v>111</v>
      </c>
      <c r="AW845" s="13">
        <v>139</v>
      </c>
      <c r="AX845" s="13">
        <v>109</v>
      </c>
      <c r="AY845" s="13">
        <v>136</v>
      </c>
      <c r="AZ845" s="13">
        <v>105</v>
      </c>
      <c r="BA845" s="13">
        <v>133</v>
      </c>
      <c r="BC845" s="5">
        <f>AB845-D845</f>
        <v>-23</v>
      </c>
      <c r="BD845" s="5">
        <f>AC845-E845</f>
        <v>-71</v>
      </c>
      <c r="BE845" s="5">
        <f>AD845-F845</f>
        <v>-71</v>
      </c>
      <c r="BF845" s="5">
        <f>AE845-G845</f>
        <v>-55</v>
      </c>
      <c r="BH845" s="5" t="e">
        <f>AG845-#REF!</f>
        <v>#REF!</v>
      </c>
      <c r="BJ845" s="5" t="e">
        <f>AI845-#REF!</f>
        <v>#REF!</v>
      </c>
      <c r="BL845" s="5" t="e">
        <f>AK845-#REF!</f>
        <v>#REF!</v>
      </c>
      <c r="BN845" s="5" t="e">
        <f>AM845-#REF!</f>
        <v>#REF!</v>
      </c>
      <c r="BP845" s="5" t="e">
        <f>AO845-#REF!</f>
        <v>#REF!</v>
      </c>
      <c r="BR845" s="5" t="e">
        <f>AQ845-#REF!</f>
        <v>#REF!</v>
      </c>
      <c r="BT845" s="5">
        <f>AS845-I845</f>
        <v>31</v>
      </c>
      <c r="BV845" s="5">
        <f>AU845-K845</f>
        <v>32</v>
      </c>
      <c r="BX845" s="5">
        <f>AW845-M845</f>
        <v>39</v>
      </c>
      <c r="BZ845" s="5">
        <f>AY845-O845</f>
        <v>51</v>
      </c>
      <c r="CB845" s="5">
        <f>BA845-Q845</f>
        <v>60</v>
      </c>
    </row>
    <row r="846" spans="1:80" ht="30" customHeight="1" x14ac:dyDescent="0.25">
      <c r="A846" s="50" t="s">
        <v>395</v>
      </c>
      <c r="B846" s="79" t="s">
        <v>29</v>
      </c>
      <c r="C846" s="39" t="s">
        <v>58</v>
      </c>
      <c r="D846" s="13">
        <v>0</v>
      </c>
      <c r="E846" s="13">
        <v>0</v>
      </c>
      <c r="F846" s="13">
        <v>0</v>
      </c>
      <c r="G846" s="13">
        <v>0</v>
      </c>
      <c r="H846" s="13">
        <v>0</v>
      </c>
      <c r="I846" s="13">
        <v>0</v>
      </c>
      <c r="J846" s="13">
        <v>0</v>
      </c>
      <c r="K846" s="13">
        <v>0</v>
      </c>
      <c r="L846" s="13">
        <v>0</v>
      </c>
      <c r="M846" s="13">
        <v>0</v>
      </c>
      <c r="N846" s="13">
        <v>0</v>
      </c>
      <c r="O846" s="13">
        <v>0</v>
      </c>
      <c r="P846" s="13">
        <v>0</v>
      </c>
      <c r="Q846" s="13">
        <v>0</v>
      </c>
      <c r="R846" s="13">
        <v>0</v>
      </c>
      <c r="S846" s="13" t="s">
        <v>464</v>
      </c>
      <c r="AB846" s="13"/>
      <c r="AC846" s="13"/>
      <c r="AD846" s="13"/>
      <c r="AE846" s="13"/>
      <c r="AF846" s="13">
        <v>0</v>
      </c>
      <c r="AG846" s="13">
        <v>0</v>
      </c>
      <c r="AH846" s="13">
        <v>0</v>
      </c>
      <c r="AI846" s="13">
        <v>0</v>
      </c>
      <c r="AJ846" s="13">
        <v>0</v>
      </c>
      <c r="AK846" s="13">
        <v>0</v>
      </c>
      <c r="AL846" s="13">
        <v>0</v>
      </c>
      <c r="AM846" s="13">
        <v>0</v>
      </c>
      <c r="AN846" s="13">
        <v>0</v>
      </c>
      <c r="AO846" s="13">
        <v>0</v>
      </c>
      <c r="AP846" s="13">
        <v>0</v>
      </c>
      <c r="AQ846" s="13">
        <v>0</v>
      </c>
      <c r="AR846" s="13">
        <v>0</v>
      </c>
      <c r="AS846" s="13">
        <v>0</v>
      </c>
      <c r="AT846" s="13">
        <v>0</v>
      </c>
      <c r="AU846" s="13">
        <v>0</v>
      </c>
      <c r="AV846" s="13">
        <v>0</v>
      </c>
      <c r="AW846" s="13">
        <v>0</v>
      </c>
      <c r="AX846" s="13">
        <v>0</v>
      </c>
      <c r="AY846" s="13">
        <v>0</v>
      </c>
      <c r="AZ846" s="13">
        <v>0</v>
      </c>
      <c r="BA846" s="13">
        <v>0</v>
      </c>
      <c r="BC846" s="5">
        <f>AB846-D846</f>
        <v>0</v>
      </c>
      <c r="BD846" s="5">
        <f>AC846-E846</f>
        <v>0</v>
      </c>
      <c r="BE846" s="5">
        <f>AD846-F846</f>
        <v>0</v>
      </c>
      <c r="BF846" s="5">
        <f>AE846-G846</f>
        <v>0</v>
      </c>
      <c r="BH846" s="5" t="e">
        <f>AG846-#REF!</f>
        <v>#REF!</v>
      </c>
      <c r="BJ846" s="5" t="e">
        <f>AI846-#REF!</f>
        <v>#REF!</v>
      </c>
      <c r="BL846" s="5" t="e">
        <f>AK846-#REF!</f>
        <v>#REF!</v>
      </c>
      <c r="BN846" s="5" t="e">
        <f>AM846-#REF!</f>
        <v>#REF!</v>
      </c>
      <c r="BP846" s="5" t="e">
        <f>AO846-#REF!</f>
        <v>#REF!</v>
      </c>
      <c r="BR846" s="5" t="e">
        <f>AQ846-#REF!</f>
        <v>#REF!</v>
      </c>
      <c r="BT846" s="5">
        <f>AS846-I846</f>
        <v>0</v>
      </c>
      <c r="BV846" s="5">
        <f>AU846-K846</f>
        <v>0</v>
      </c>
      <c r="BX846" s="5">
        <f>AW846-M846</f>
        <v>0</v>
      </c>
      <c r="BZ846" s="5">
        <f>AY846-O846</f>
        <v>0</v>
      </c>
      <c r="CB846" s="5">
        <f>BA846-Q846</f>
        <v>0</v>
      </c>
    </row>
    <row r="847" spans="1:80" ht="30" customHeight="1" x14ac:dyDescent="0.25">
      <c r="A847" s="51" t="str">
        <f>A846</f>
        <v>6.2.5.1</v>
      </c>
      <c r="B847" s="79"/>
      <c r="C847" s="39" t="s">
        <v>59</v>
      </c>
      <c r="D847" s="13">
        <v>1.4930000000000001</v>
      </c>
      <c r="E847" s="13">
        <v>1.8900000000000001</v>
      </c>
      <c r="F847" s="13">
        <v>1.06</v>
      </c>
      <c r="G847" s="13">
        <v>1.4809999999999999</v>
      </c>
      <c r="H847" s="13">
        <v>0.5</v>
      </c>
      <c r="I847" s="13">
        <v>0.3</v>
      </c>
      <c r="J847" s="13">
        <v>0.5</v>
      </c>
      <c r="K847" s="13">
        <v>0.28000000000000003</v>
      </c>
      <c r="L847" s="13">
        <v>0.5</v>
      </c>
      <c r="M847" s="13">
        <v>0.26100000000000001</v>
      </c>
      <c r="N847" s="13">
        <v>0.5</v>
      </c>
      <c r="O847" s="13">
        <v>0.24199999999999999</v>
      </c>
      <c r="P847" s="13">
        <v>0.5</v>
      </c>
      <c r="Q847" s="13">
        <v>0.23</v>
      </c>
      <c r="R847" s="13">
        <v>0.219</v>
      </c>
      <c r="S847" s="13" t="s">
        <v>464</v>
      </c>
      <c r="AB847" s="13"/>
      <c r="AC847" s="13"/>
      <c r="AD847" s="13"/>
      <c r="AE847" s="13"/>
      <c r="AF847" s="13">
        <v>3.6549999999999998</v>
      </c>
      <c r="AG847" s="13">
        <v>3.6549999999999998</v>
      </c>
      <c r="AH847" s="13">
        <v>1.7399999999999998</v>
      </c>
      <c r="AI847" s="13">
        <v>1.7399999999999998</v>
      </c>
      <c r="AJ847" s="13">
        <v>0.88300000000000001</v>
      </c>
      <c r="AK847" s="13">
        <v>0.88300000000000001</v>
      </c>
      <c r="AL847" s="13">
        <v>3.3730000000000002</v>
      </c>
      <c r="AM847" s="13">
        <v>3.3730000000000002</v>
      </c>
      <c r="AN847" s="13">
        <v>0.95798319327731096</v>
      </c>
      <c r="AO847" s="13">
        <v>2.286</v>
      </c>
      <c r="AP847" s="13">
        <v>0.83720930232558144</v>
      </c>
      <c r="AQ847" s="13">
        <v>1.159</v>
      </c>
      <c r="AR847" s="13">
        <v>0.84552845528455289</v>
      </c>
      <c r="AS847" s="13">
        <v>6.2E-2</v>
      </c>
      <c r="AT847" s="13">
        <v>0.82051282051282048</v>
      </c>
      <c r="AU847" s="13">
        <v>0</v>
      </c>
      <c r="AV847" s="13">
        <v>0.8288288288288288</v>
      </c>
      <c r="AW847" s="13">
        <v>0</v>
      </c>
      <c r="AX847" s="13">
        <v>0.80733944954128445</v>
      </c>
      <c r="AY847" s="13">
        <v>0</v>
      </c>
      <c r="AZ847" s="13">
        <v>0.8</v>
      </c>
      <c r="BA847" s="13">
        <v>0</v>
      </c>
      <c r="BC847" s="5">
        <f>AB847-D847</f>
        <v>-1.4930000000000001</v>
      </c>
      <c r="BD847" s="5">
        <f>AC847-E847</f>
        <v>-1.8900000000000001</v>
      </c>
      <c r="BE847" s="5">
        <f>AD847-F847</f>
        <v>-1.06</v>
      </c>
      <c r="BF847" s="5">
        <f>AE847-G847</f>
        <v>-1.4809999999999999</v>
      </c>
      <c r="BH847" s="5" t="e">
        <f>AG847-#REF!</f>
        <v>#REF!</v>
      </c>
      <c r="BJ847" s="5" t="e">
        <f>AI847-#REF!</f>
        <v>#REF!</v>
      </c>
      <c r="BL847" s="5" t="e">
        <f>AK847-#REF!</f>
        <v>#REF!</v>
      </c>
      <c r="BN847" s="5" t="e">
        <f>AM847-#REF!</f>
        <v>#REF!</v>
      </c>
      <c r="BP847" s="5" t="e">
        <f>AO847-#REF!</f>
        <v>#REF!</v>
      </c>
      <c r="BR847" s="5" t="e">
        <f>AQ847-#REF!</f>
        <v>#REF!</v>
      </c>
      <c r="BT847" s="5">
        <f>AS847-I847</f>
        <v>-0.23799999999999999</v>
      </c>
      <c r="BV847" s="5">
        <f>AU847-K847</f>
        <v>-0.28000000000000003</v>
      </c>
      <c r="BX847" s="5">
        <f>AW847-M847</f>
        <v>-0.26100000000000001</v>
      </c>
      <c r="BZ847" s="5">
        <f>AY847-O847</f>
        <v>-0.24199999999999999</v>
      </c>
      <c r="CB847" s="5">
        <f>BA847-Q847</f>
        <v>-0.23</v>
      </c>
    </row>
    <row r="848" spans="1:80" ht="30" customHeight="1" x14ac:dyDescent="0.25">
      <c r="A848" s="51" t="str">
        <f>A846</f>
        <v>6.2.5.1</v>
      </c>
      <c r="B848" s="79"/>
      <c r="C848" s="39" t="s">
        <v>60</v>
      </c>
      <c r="D848" s="13">
        <v>18.407</v>
      </c>
      <c r="E848" s="13">
        <v>16.247</v>
      </c>
      <c r="F848" s="13">
        <v>4.0960000000000001</v>
      </c>
      <c r="G848" s="13">
        <v>12.916666666666666</v>
      </c>
      <c r="H848" s="13">
        <v>0.63100000000000001</v>
      </c>
      <c r="I848" s="13">
        <v>1.2629999999999999</v>
      </c>
      <c r="J848" s="13">
        <v>0.48399999999999999</v>
      </c>
      <c r="K848" s="13">
        <v>1.1779999999999999</v>
      </c>
      <c r="L848" s="13">
        <v>0.34799999999999998</v>
      </c>
      <c r="M848" s="13">
        <v>1.099</v>
      </c>
      <c r="N848" s="13">
        <v>0.25</v>
      </c>
      <c r="O848" s="13">
        <v>1.07</v>
      </c>
      <c r="P848" s="13">
        <v>0.16700000000000001</v>
      </c>
      <c r="Q848" s="13">
        <v>1.07</v>
      </c>
      <c r="R848" s="13">
        <v>1.07</v>
      </c>
      <c r="S848" s="13" t="s">
        <v>464</v>
      </c>
      <c r="AB848" s="13"/>
      <c r="AC848" s="13"/>
      <c r="AD848" s="13"/>
      <c r="AE848" s="13"/>
      <c r="AF848" s="13">
        <v>8.3490000000000002</v>
      </c>
      <c r="AG848" s="13">
        <v>8.3490000000000002</v>
      </c>
      <c r="AH848" s="13">
        <v>11.749000000000002</v>
      </c>
      <c r="AI848" s="13">
        <v>11.749000000000002</v>
      </c>
      <c r="AJ848" s="13">
        <v>3.8199999999999994</v>
      </c>
      <c r="AK848" s="13">
        <v>3.8199999999999994</v>
      </c>
      <c r="AL848" s="13">
        <v>10.707000000000001</v>
      </c>
      <c r="AM848" s="13">
        <v>10.707000000000001</v>
      </c>
      <c r="AN848" s="13">
        <v>1.769351634773352</v>
      </c>
      <c r="AO848" s="13">
        <v>21.143000000000001</v>
      </c>
      <c r="AP848" s="13">
        <v>1.4018315308988234</v>
      </c>
      <c r="AQ848" s="13">
        <v>15.545999999999999</v>
      </c>
      <c r="AR848" s="13">
        <v>1.258571555213948</v>
      </c>
      <c r="AS848" s="13">
        <v>0.23100000000000001</v>
      </c>
      <c r="AT848" s="13">
        <v>1.0744709610412277</v>
      </c>
      <c r="AU848" s="13">
        <v>0</v>
      </c>
      <c r="AV848" s="13">
        <v>0.9345059537906486</v>
      </c>
      <c r="AW848" s="13">
        <v>0</v>
      </c>
      <c r="AX848" s="13">
        <v>0.77155681884729299</v>
      </c>
      <c r="AY848" s="13">
        <v>0</v>
      </c>
      <c r="AZ848" s="13">
        <v>0.63188021068149092</v>
      </c>
      <c r="BA848" s="13">
        <v>0</v>
      </c>
      <c r="BC848" s="5">
        <f>AB848-D848</f>
        <v>-18.407</v>
      </c>
      <c r="BD848" s="5">
        <f>AC848-E848</f>
        <v>-16.247</v>
      </c>
      <c r="BE848" s="5">
        <f>AD848-F848</f>
        <v>-4.0960000000000001</v>
      </c>
      <c r="BF848" s="5">
        <f>AE848-G848</f>
        <v>-12.916666666666666</v>
      </c>
      <c r="BH848" s="5" t="e">
        <f>AG848-#REF!</f>
        <v>#REF!</v>
      </c>
      <c r="BJ848" s="5" t="e">
        <f>AI848-#REF!</f>
        <v>#REF!</v>
      </c>
      <c r="BL848" s="5" t="e">
        <f>AK848-#REF!</f>
        <v>#REF!</v>
      </c>
      <c r="BN848" s="5" t="e">
        <f>AM848-#REF!</f>
        <v>#REF!</v>
      </c>
      <c r="BP848" s="5" t="e">
        <f>AO848-#REF!</f>
        <v>#REF!</v>
      </c>
      <c r="BR848" s="5" t="e">
        <f>AQ848-#REF!</f>
        <v>#REF!</v>
      </c>
      <c r="BT848" s="5">
        <f>AS848-I848</f>
        <v>-1.0319999999999998</v>
      </c>
      <c r="BV848" s="5">
        <f>AU848-K848</f>
        <v>-1.1779999999999999</v>
      </c>
      <c r="BX848" s="5">
        <f>AW848-M848</f>
        <v>-1.099</v>
      </c>
      <c r="BZ848" s="5">
        <f>AY848-O848</f>
        <v>-1.07</v>
      </c>
      <c r="CB848" s="5">
        <f>BA848-Q848</f>
        <v>-1.07</v>
      </c>
    </row>
    <row r="849" spans="1:80" ht="30" customHeight="1" x14ac:dyDescent="0.25">
      <c r="A849" s="51" t="str">
        <f>A846</f>
        <v>6.2.5.1</v>
      </c>
      <c r="B849" s="79"/>
      <c r="C849" s="39" t="s">
        <v>468</v>
      </c>
      <c r="D849" s="13">
        <v>22</v>
      </c>
      <c r="E849" s="13">
        <v>38</v>
      </c>
      <c r="F849" s="13">
        <v>11</v>
      </c>
      <c r="G849" s="13">
        <v>23.666666666666668</v>
      </c>
      <c r="H849" s="13">
        <v>11</v>
      </c>
      <c r="I849" s="13">
        <v>8</v>
      </c>
      <c r="J849" s="13">
        <v>11</v>
      </c>
      <c r="K849" s="13">
        <v>10</v>
      </c>
      <c r="L849" s="13">
        <v>11</v>
      </c>
      <c r="M849" s="13">
        <v>9</v>
      </c>
      <c r="N849" s="13">
        <v>10</v>
      </c>
      <c r="O849" s="13">
        <v>7</v>
      </c>
      <c r="P849" s="13">
        <v>10</v>
      </c>
      <c r="Q849" s="13">
        <v>6</v>
      </c>
      <c r="R849" s="13">
        <v>5</v>
      </c>
      <c r="S849" s="13" t="s">
        <v>464</v>
      </c>
      <c r="AB849" s="13"/>
      <c r="AC849" s="13"/>
      <c r="AD849" s="13"/>
      <c r="AE849" s="13"/>
      <c r="AF849" s="13">
        <v>37</v>
      </c>
      <c r="AG849" s="13">
        <v>37</v>
      </c>
      <c r="AH849" s="13">
        <v>33</v>
      </c>
      <c r="AI849" s="13">
        <v>33</v>
      </c>
      <c r="AJ849" s="13">
        <v>22</v>
      </c>
      <c r="AK849" s="13">
        <v>22</v>
      </c>
      <c r="AL849" s="13">
        <v>44</v>
      </c>
      <c r="AM849" s="13">
        <v>44</v>
      </c>
      <c r="AN849" s="13">
        <v>57</v>
      </c>
      <c r="AO849" s="13">
        <v>33</v>
      </c>
      <c r="AP849" s="13">
        <v>54</v>
      </c>
      <c r="AQ849" s="13">
        <v>27</v>
      </c>
      <c r="AR849" s="13">
        <v>52</v>
      </c>
      <c r="AS849" s="13">
        <v>6</v>
      </c>
      <c r="AT849" s="13">
        <v>48</v>
      </c>
      <c r="AU849" s="13">
        <v>0</v>
      </c>
      <c r="AV849" s="13">
        <v>46</v>
      </c>
      <c r="AW849" s="13">
        <v>0</v>
      </c>
      <c r="AX849" s="13">
        <v>44</v>
      </c>
      <c r="AY849" s="13">
        <v>0</v>
      </c>
      <c r="AZ849" s="13">
        <v>42</v>
      </c>
      <c r="BA849" s="13">
        <v>0</v>
      </c>
      <c r="BC849" s="5">
        <f>AB849-D849</f>
        <v>-22</v>
      </c>
      <c r="BD849" s="5">
        <f>AC849-E849</f>
        <v>-38</v>
      </c>
      <c r="BE849" s="5">
        <f>AD849-F849</f>
        <v>-11</v>
      </c>
      <c r="BF849" s="5">
        <f>AE849-G849</f>
        <v>-23.666666666666668</v>
      </c>
      <c r="BH849" s="5" t="e">
        <f>AG849-#REF!</f>
        <v>#REF!</v>
      </c>
      <c r="BJ849" s="5" t="e">
        <f>AI849-#REF!</f>
        <v>#REF!</v>
      </c>
      <c r="BL849" s="5" t="e">
        <f>AK849-#REF!</f>
        <v>#REF!</v>
      </c>
      <c r="BN849" s="5" t="e">
        <f>AM849-#REF!</f>
        <v>#REF!</v>
      </c>
      <c r="BP849" s="5" t="e">
        <f>AO849-#REF!</f>
        <v>#REF!</v>
      </c>
      <c r="BR849" s="5" t="e">
        <f>AQ849-#REF!</f>
        <v>#REF!</v>
      </c>
      <c r="BT849" s="5">
        <f>AS849-I849</f>
        <v>-2</v>
      </c>
      <c r="BV849" s="5">
        <f>AU849-K849</f>
        <v>-10</v>
      </c>
      <c r="BX849" s="5">
        <f>AW849-M849</f>
        <v>-9</v>
      </c>
      <c r="BZ849" s="5">
        <f>AY849-O849</f>
        <v>-7</v>
      </c>
      <c r="CB849" s="5">
        <f>BA849-Q849</f>
        <v>-6</v>
      </c>
    </row>
    <row r="850" spans="1:80" ht="45" customHeight="1" x14ac:dyDescent="0.25">
      <c r="A850" s="50" t="s">
        <v>396</v>
      </c>
      <c r="B850" s="79" t="s">
        <v>31</v>
      </c>
      <c r="C850" s="39" t="s">
        <v>58</v>
      </c>
      <c r="D850" s="13">
        <v>0</v>
      </c>
      <c r="E850" s="13">
        <v>0</v>
      </c>
      <c r="F850" s="13">
        <v>0</v>
      </c>
      <c r="G850" s="13">
        <v>0</v>
      </c>
      <c r="H850" s="13">
        <v>0</v>
      </c>
      <c r="I850" s="13">
        <v>0</v>
      </c>
      <c r="J850" s="13">
        <v>0</v>
      </c>
      <c r="K850" s="13">
        <v>0</v>
      </c>
      <c r="L850" s="13">
        <v>0</v>
      </c>
      <c r="M850" s="13">
        <v>0</v>
      </c>
      <c r="N850" s="13">
        <v>0</v>
      </c>
      <c r="O850" s="13">
        <v>0</v>
      </c>
      <c r="P850" s="13">
        <v>0</v>
      </c>
      <c r="Q850" s="13">
        <v>0</v>
      </c>
      <c r="R850" s="13">
        <v>0</v>
      </c>
      <c r="S850" s="13" t="s">
        <v>464</v>
      </c>
      <c r="AB850" s="13"/>
      <c r="AC850" s="13"/>
      <c r="AD850" s="13"/>
      <c r="AE850" s="13"/>
      <c r="AF850" s="13">
        <v>0</v>
      </c>
      <c r="AG850" s="13">
        <v>0</v>
      </c>
      <c r="AH850" s="13">
        <v>0</v>
      </c>
      <c r="AI850" s="13">
        <v>0</v>
      </c>
      <c r="AJ850" s="13">
        <v>0</v>
      </c>
      <c r="AK850" s="13">
        <v>0</v>
      </c>
      <c r="AL850" s="13">
        <v>0</v>
      </c>
      <c r="AM850" s="13">
        <v>0</v>
      </c>
      <c r="AN850" s="13">
        <v>0</v>
      </c>
      <c r="AO850" s="13">
        <v>0</v>
      </c>
      <c r="AP850" s="13">
        <v>0</v>
      </c>
      <c r="AQ850" s="13">
        <v>0</v>
      </c>
      <c r="AR850" s="13">
        <v>0</v>
      </c>
      <c r="AS850" s="13">
        <v>0</v>
      </c>
      <c r="AT850" s="13">
        <v>0</v>
      </c>
      <c r="AU850" s="13">
        <v>0</v>
      </c>
      <c r="AV850" s="13">
        <v>0</v>
      </c>
      <c r="AW850" s="13">
        <v>0</v>
      </c>
      <c r="AX850" s="13">
        <v>0</v>
      </c>
      <c r="AY850" s="13">
        <v>0</v>
      </c>
      <c r="AZ850" s="13">
        <v>0</v>
      </c>
      <c r="BA850" s="13">
        <v>0</v>
      </c>
      <c r="BC850" s="5">
        <f>AB850-D850</f>
        <v>0</v>
      </c>
      <c r="BD850" s="5">
        <f>AC850-E850</f>
        <v>0</v>
      </c>
      <c r="BE850" s="5">
        <f>AD850-F850</f>
        <v>0</v>
      </c>
      <c r="BF850" s="5">
        <f>AE850-G850</f>
        <v>0</v>
      </c>
      <c r="BH850" s="5" t="e">
        <f>AG850-#REF!</f>
        <v>#REF!</v>
      </c>
      <c r="BJ850" s="5" t="e">
        <f>AI850-#REF!</f>
        <v>#REF!</v>
      </c>
      <c r="BL850" s="5" t="e">
        <f>AK850-#REF!</f>
        <v>#REF!</v>
      </c>
      <c r="BN850" s="5" t="e">
        <f>AM850-#REF!</f>
        <v>#REF!</v>
      </c>
      <c r="BP850" s="5" t="e">
        <f>AO850-#REF!</f>
        <v>#REF!</v>
      </c>
      <c r="BR850" s="5" t="e">
        <f>AQ850-#REF!</f>
        <v>#REF!</v>
      </c>
      <c r="BT850" s="5">
        <f>AS850-I850</f>
        <v>0</v>
      </c>
      <c r="BV850" s="5">
        <f>AU850-K850</f>
        <v>0</v>
      </c>
      <c r="BX850" s="5">
        <f>AW850-M850</f>
        <v>0</v>
      </c>
      <c r="BZ850" s="5">
        <f>AY850-O850</f>
        <v>0</v>
      </c>
      <c r="CB850" s="5">
        <f>BA850-Q850</f>
        <v>0</v>
      </c>
    </row>
    <row r="851" spans="1:80" ht="45" customHeight="1" x14ac:dyDescent="0.25">
      <c r="A851" s="51" t="str">
        <f>A850</f>
        <v>6.2.5.2</v>
      </c>
      <c r="B851" s="79"/>
      <c r="C851" s="39" t="s">
        <v>59</v>
      </c>
      <c r="D851" s="13">
        <v>0</v>
      </c>
      <c r="E851" s="13">
        <v>0</v>
      </c>
      <c r="F851" s="13">
        <v>0</v>
      </c>
      <c r="G851" s="13">
        <v>0</v>
      </c>
      <c r="H851" s="13">
        <v>0</v>
      </c>
      <c r="I851" s="13">
        <v>0</v>
      </c>
      <c r="J851" s="13">
        <v>0</v>
      </c>
      <c r="K851" s="13">
        <v>0</v>
      </c>
      <c r="L851" s="13">
        <v>0</v>
      </c>
      <c r="M851" s="13">
        <v>0</v>
      </c>
      <c r="N851" s="13">
        <v>0</v>
      </c>
      <c r="O851" s="13">
        <v>0</v>
      </c>
      <c r="P851" s="13">
        <v>0</v>
      </c>
      <c r="Q851" s="13">
        <v>0</v>
      </c>
      <c r="R851" s="13">
        <v>0</v>
      </c>
      <c r="S851" s="13" t="s">
        <v>464</v>
      </c>
      <c r="AB851" s="13">
        <v>1.4930000000000001</v>
      </c>
      <c r="AC851" s="13">
        <v>1.8519999999999999</v>
      </c>
      <c r="AD851" s="13">
        <v>2.976</v>
      </c>
      <c r="AE851" s="13">
        <v>2.1069999999999998</v>
      </c>
      <c r="AF851" s="13">
        <v>0</v>
      </c>
      <c r="AG851" s="13">
        <v>0</v>
      </c>
      <c r="AH851" s="13">
        <v>0</v>
      </c>
      <c r="AI851" s="13">
        <v>0</v>
      </c>
      <c r="AJ851" s="13">
        <v>0</v>
      </c>
      <c r="AK851" s="13">
        <v>0</v>
      </c>
      <c r="AL851" s="13">
        <v>0</v>
      </c>
      <c r="AM851" s="13">
        <v>0</v>
      </c>
      <c r="AN851" s="13">
        <v>0</v>
      </c>
      <c r="AO851" s="13">
        <v>0</v>
      </c>
      <c r="AP851" s="13">
        <v>0</v>
      </c>
      <c r="AQ851" s="13">
        <v>0</v>
      </c>
      <c r="AR851" s="13">
        <v>0</v>
      </c>
      <c r="AS851" s="13">
        <v>0.186</v>
      </c>
      <c r="AT851" s="13">
        <v>0</v>
      </c>
      <c r="AU851" s="13">
        <v>0.24299999999999999</v>
      </c>
      <c r="AV851" s="13">
        <v>0</v>
      </c>
      <c r="AW851" s="13">
        <v>0.23699999999999999</v>
      </c>
      <c r="AX851" s="13">
        <v>0</v>
      </c>
      <c r="AY851" s="13">
        <v>0.23200000000000001</v>
      </c>
      <c r="AZ851" s="13">
        <v>0</v>
      </c>
      <c r="BA851" s="13">
        <v>0.22600000000000001</v>
      </c>
      <c r="BC851" s="5">
        <f>AB851-D851</f>
        <v>1.4930000000000001</v>
      </c>
      <c r="BD851" s="5">
        <f>AC851-E851</f>
        <v>1.8519999999999999</v>
      </c>
      <c r="BE851" s="5">
        <f>AD851-F851</f>
        <v>2.976</v>
      </c>
      <c r="BF851" s="5">
        <f>AE851-G851</f>
        <v>2.1069999999999998</v>
      </c>
      <c r="BH851" s="5" t="e">
        <f>AG851-#REF!</f>
        <v>#REF!</v>
      </c>
      <c r="BJ851" s="5" t="e">
        <f>AI851-#REF!</f>
        <v>#REF!</v>
      </c>
      <c r="BL851" s="5" t="e">
        <f>AK851-#REF!</f>
        <v>#REF!</v>
      </c>
      <c r="BN851" s="5" t="e">
        <f>AM851-#REF!</f>
        <v>#REF!</v>
      </c>
      <c r="BP851" s="5" t="e">
        <f>AO851-#REF!</f>
        <v>#REF!</v>
      </c>
      <c r="BR851" s="5" t="e">
        <f>AQ851-#REF!</f>
        <v>#REF!</v>
      </c>
      <c r="BT851" s="5">
        <f>AS851-I851</f>
        <v>0.186</v>
      </c>
      <c r="BV851" s="5">
        <f>AU851-K851</f>
        <v>0.24299999999999999</v>
      </c>
      <c r="BX851" s="5">
        <f>AW851-M851</f>
        <v>0.23699999999999999</v>
      </c>
      <c r="BZ851" s="5">
        <f>AY851-O851</f>
        <v>0.23200000000000001</v>
      </c>
      <c r="CB851" s="5">
        <f>BA851-Q851</f>
        <v>0.22600000000000001</v>
      </c>
    </row>
    <row r="852" spans="1:80" ht="45" customHeight="1" x14ac:dyDescent="0.25">
      <c r="A852" s="51" t="str">
        <f>A850</f>
        <v>6.2.5.2</v>
      </c>
      <c r="B852" s="79"/>
      <c r="C852" s="39" t="s">
        <v>60</v>
      </c>
      <c r="D852" s="13">
        <v>0</v>
      </c>
      <c r="E852" s="13">
        <v>0</v>
      </c>
      <c r="F852" s="13">
        <v>0</v>
      </c>
      <c r="G852" s="13">
        <v>0</v>
      </c>
      <c r="H852" s="13">
        <v>0</v>
      </c>
      <c r="I852" s="13">
        <v>0</v>
      </c>
      <c r="J852" s="13">
        <v>0</v>
      </c>
      <c r="K852" s="13">
        <v>0</v>
      </c>
      <c r="L852" s="13">
        <v>0</v>
      </c>
      <c r="M852" s="13">
        <v>0</v>
      </c>
      <c r="N852" s="13">
        <v>0</v>
      </c>
      <c r="O852" s="13">
        <v>0</v>
      </c>
      <c r="P852" s="13">
        <v>0</v>
      </c>
      <c r="Q852" s="13">
        <v>0</v>
      </c>
      <c r="R852" s="13">
        <v>0</v>
      </c>
      <c r="S852" s="13" t="s">
        <v>464</v>
      </c>
      <c r="AB852" s="13">
        <v>5.226</v>
      </c>
      <c r="AC852" s="13">
        <v>12.866999999999999</v>
      </c>
      <c r="AD852" s="13">
        <v>11.94</v>
      </c>
      <c r="AE852" s="13">
        <v>10.011000000000001</v>
      </c>
      <c r="AF852" s="13">
        <v>0</v>
      </c>
      <c r="AG852" s="13">
        <v>0</v>
      </c>
      <c r="AH852" s="13">
        <v>0</v>
      </c>
      <c r="AI852" s="13">
        <v>0</v>
      </c>
      <c r="AJ852" s="13">
        <v>0</v>
      </c>
      <c r="AK852" s="13">
        <v>0</v>
      </c>
      <c r="AL852" s="13">
        <v>0</v>
      </c>
      <c r="AM852" s="13">
        <v>0</v>
      </c>
      <c r="AN852" s="13">
        <v>0</v>
      </c>
      <c r="AO852" s="13">
        <v>0</v>
      </c>
      <c r="AP852" s="13">
        <v>0</v>
      </c>
      <c r="AQ852" s="13">
        <v>0</v>
      </c>
      <c r="AR852" s="13">
        <v>0</v>
      </c>
      <c r="AS852" s="13">
        <v>0.69299999999999995</v>
      </c>
      <c r="AT852" s="13">
        <v>0</v>
      </c>
      <c r="AU852" s="13">
        <v>0.86599999999999999</v>
      </c>
      <c r="AV852" s="13">
        <v>0</v>
      </c>
      <c r="AW852" s="13">
        <v>0.81100000000000005</v>
      </c>
      <c r="AX852" s="13">
        <v>0</v>
      </c>
      <c r="AY852" s="13">
        <v>0.75600000000000001</v>
      </c>
      <c r="AZ852" s="13">
        <v>0</v>
      </c>
      <c r="BA852" s="13">
        <v>0.95299999999999996</v>
      </c>
      <c r="BC852" s="5">
        <f>AB852-D852</f>
        <v>5.226</v>
      </c>
      <c r="BD852" s="5">
        <f>AC852-E852</f>
        <v>12.866999999999999</v>
      </c>
      <c r="BE852" s="5">
        <f>AD852-F852</f>
        <v>11.94</v>
      </c>
      <c r="BF852" s="5">
        <f>AE852-G852</f>
        <v>10.011000000000001</v>
      </c>
      <c r="BH852" s="5" t="e">
        <f>AG852-#REF!</f>
        <v>#REF!</v>
      </c>
      <c r="BJ852" s="5" t="e">
        <f>AI852-#REF!</f>
        <v>#REF!</v>
      </c>
      <c r="BL852" s="5" t="e">
        <f>AK852-#REF!</f>
        <v>#REF!</v>
      </c>
      <c r="BN852" s="5" t="e">
        <f>AM852-#REF!</f>
        <v>#REF!</v>
      </c>
      <c r="BP852" s="5" t="e">
        <f>AO852-#REF!</f>
        <v>#REF!</v>
      </c>
      <c r="BR852" s="5" t="e">
        <f>AQ852-#REF!</f>
        <v>#REF!</v>
      </c>
      <c r="BT852" s="5">
        <f>AS852-I852</f>
        <v>0.69299999999999995</v>
      </c>
      <c r="BV852" s="5">
        <f>AU852-K852</f>
        <v>0.86599999999999999</v>
      </c>
      <c r="BX852" s="5">
        <f>AW852-M852</f>
        <v>0.81100000000000005</v>
      </c>
      <c r="BZ852" s="5">
        <f>AY852-O852</f>
        <v>0.75600000000000001</v>
      </c>
      <c r="CB852" s="5">
        <f>BA852-Q852</f>
        <v>0.95299999999999996</v>
      </c>
    </row>
    <row r="853" spans="1:80" ht="45" customHeight="1" x14ac:dyDescent="0.25">
      <c r="A853" s="51" t="str">
        <f>A850</f>
        <v>6.2.5.2</v>
      </c>
      <c r="B853" s="79"/>
      <c r="C853" s="39" t="s">
        <v>468</v>
      </c>
      <c r="D853" s="13">
        <v>0</v>
      </c>
      <c r="E853" s="13">
        <v>0</v>
      </c>
      <c r="F853" s="13">
        <v>0</v>
      </c>
      <c r="G853" s="13">
        <v>0</v>
      </c>
      <c r="H853" s="13">
        <v>0</v>
      </c>
      <c r="I853" s="13">
        <v>0</v>
      </c>
      <c r="J853" s="13">
        <v>0</v>
      </c>
      <c r="K853" s="13">
        <v>0</v>
      </c>
      <c r="L853" s="13">
        <v>0</v>
      </c>
      <c r="M853" s="13">
        <v>0</v>
      </c>
      <c r="N853" s="13">
        <v>0</v>
      </c>
      <c r="O853" s="13">
        <v>0</v>
      </c>
      <c r="P853" s="13">
        <v>0</v>
      </c>
      <c r="Q853" s="13">
        <v>0</v>
      </c>
      <c r="R853" s="13">
        <v>0</v>
      </c>
      <c r="S853" s="13" t="s">
        <v>464</v>
      </c>
      <c r="AB853" s="13">
        <v>15</v>
      </c>
      <c r="AC853" s="13">
        <v>25</v>
      </c>
      <c r="AD853" s="13">
        <v>38</v>
      </c>
      <c r="AE853" s="13">
        <v>26</v>
      </c>
      <c r="AF853" s="13">
        <v>0</v>
      </c>
      <c r="AG853" s="13">
        <v>0</v>
      </c>
      <c r="AH853" s="13">
        <v>0</v>
      </c>
      <c r="AI853" s="13">
        <v>0</v>
      </c>
      <c r="AJ853" s="13">
        <v>0</v>
      </c>
      <c r="AK853" s="13">
        <v>0</v>
      </c>
      <c r="AL853" s="13">
        <v>0</v>
      </c>
      <c r="AM853" s="13">
        <v>0</v>
      </c>
      <c r="AN853" s="13">
        <v>0</v>
      </c>
      <c r="AO853" s="13">
        <v>0</v>
      </c>
      <c r="AP853" s="13">
        <v>0</v>
      </c>
      <c r="AQ853" s="13">
        <v>0</v>
      </c>
      <c r="AR853" s="13">
        <v>0</v>
      </c>
      <c r="AS853" s="13">
        <v>18</v>
      </c>
      <c r="AT853" s="13">
        <v>0</v>
      </c>
      <c r="AU853" s="13">
        <v>23</v>
      </c>
      <c r="AV853" s="13">
        <v>0</v>
      </c>
      <c r="AW853" s="13">
        <v>22</v>
      </c>
      <c r="AX853" s="13">
        <v>0</v>
      </c>
      <c r="AY853" s="13">
        <v>21</v>
      </c>
      <c r="AZ853" s="13">
        <v>0</v>
      </c>
      <c r="BA853" s="13">
        <v>20</v>
      </c>
      <c r="BC853" s="5">
        <f>AB853-D853</f>
        <v>15</v>
      </c>
      <c r="BD853" s="5">
        <f>AC853-E853</f>
        <v>25</v>
      </c>
      <c r="BE853" s="5">
        <f>AD853-F853</f>
        <v>38</v>
      </c>
      <c r="BF853" s="5">
        <f>AE853-G853</f>
        <v>26</v>
      </c>
      <c r="BH853" s="5" t="e">
        <f>AG853-#REF!</f>
        <v>#REF!</v>
      </c>
      <c r="BJ853" s="5" t="e">
        <f>AI853-#REF!</f>
        <v>#REF!</v>
      </c>
      <c r="BL853" s="5" t="e">
        <f>AK853-#REF!</f>
        <v>#REF!</v>
      </c>
      <c r="BN853" s="5" t="e">
        <f>AM853-#REF!</f>
        <v>#REF!</v>
      </c>
      <c r="BP853" s="5" t="e">
        <f>AO853-#REF!</f>
        <v>#REF!</v>
      </c>
      <c r="BR853" s="5" t="e">
        <f>AQ853-#REF!</f>
        <v>#REF!</v>
      </c>
      <c r="BT853" s="5">
        <f>AS853-I853</f>
        <v>18</v>
      </c>
      <c r="BV853" s="5">
        <f>AU853-K853</f>
        <v>23</v>
      </c>
      <c r="BX853" s="5">
        <f>AW853-M853</f>
        <v>22</v>
      </c>
      <c r="BZ853" s="5">
        <f>AY853-O853</f>
        <v>21</v>
      </c>
      <c r="CB853" s="5">
        <f>BA853-Q853</f>
        <v>20</v>
      </c>
    </row>
    <row r="854" spans="1:80" ht="45" customHeight="1" x14ac:dyDescent="0.25">
      <c r="A854" s="50" t="s">
        <v>397</v>
      </c>
      <c r="B854" s="79" t="s">
        <v>33</v>
      </c>
      <c r="C854" s="39" t="s">
        <v>58</v>
      </c>
      <c r="D854" s="13">
        <v>0</v>
      </c>
      <c r="E854" s="13">
        <v>0</v>
      </c>
      <c r="F854" s="13">
        <v>0</v>
      </c>
      <c r="G854" s="13">
        <v>0</v>
      </c>
      <c r="H854" s="13">
        <v>0</v>
      </c>
      <c r="I854" s="13">
        <v>0</v>
      </c>
      <c r="J854" s="13">
        <v>0</v>
      </c>
      <c r="K854" s="13">
        <v>0</v>
      </c>
      <c r="L854" s="13">
        <v>0</v>
      </c>
      <c r="M854" s="13">
        <v>0</v>
      </c>
      <c r="N854" s="13">
        <v>0</v>
      </c>
      <c r="O854" s="13">
        <v>0</v>
      </c>
      <c r="P854" s="13">
        <v>0</v>
      </c>
      <c r="Q854" s="13">
        <v>0</v>
      </c>
      <c r="R854" s="13">
        <v>0</v>
      </c>
      <c r="S854" s="13" t="s">
        <v>464</v>
      </c>
      <c r="AB854" s="13"/>
      <c r="AC854" s="13"/>
      <c r="AD854" s="13"/>
      <c r="AE854" s="13"/>
      <c r="AF854" s="13">
        <v>0</v>
      </c>
      <c r="AG854" s="13">
        <v>0</v>
      </c>
      <c r="AH854" s="13">
        <v>0</v>
      </c>
      <c r="AI854" s="13">
        <v>0</v>
      </c>
      <c r="AJ854" s="13">
        <v>0</v>
      </c>
      <c r="AK854" s="13">
        <v>0</v>
      </c>
      <c r="AL854" s="13">
        <v>0</v>
      </c>
      <c r="AM854" s="13">
        <v>0</v>
      </c>
      <c r="AN854" s="13">
        <v>0</v>
      </c>
      <c r="AO854" s="13">
        <v>0</v>
      </c>
      <c r="AP854" s="13">
        <v>0</v>
      </c>
      <c r="AQ854" s="13">
        <v>0</v>
      </c>
      <c r="AR854" s="13">
        <v>0</v>
      </c>
      <c r="AS854" s="13">
        <v>0</v>
      </c>
      <c r="AT854" s="13">
        <v>0</v>
      </c>
      <c r="AU854" s="13">
        <v>0</v>
      </c>
      <c r="AV854" s="13">
        <v>0</v>
      </c>
      <c r="AW854" s="13">
        <v>0</v>
      </c>
      <c r="AX854" s="13">
        <v>0</v>
      </c>
      <c r="AY854" s="13">
        <v>0</v>
      </c>
      <c r="AZ854" s="13">
        <v>0</v>
      </c>
      <c r="BA854" s="13">
        <v>0</v>
      </c>
      <c r="BC854" s="5">
        <f>AB854-D854</f>
        <v>0</v>
      </c>
      <c r="BD854" s="5">
        <f>AC854-E854</f>
        <v>0</v>
      </c>
      <c r="BE854" s="5">
        <f>AD854-F854</f>
        <v>0</v>
      </c>
      <c r="BF854" s="5">
        <f>AE854-G854</f>
        <v>0</v>
      </c>
      <c r="BH854" s="5" t="e">
        <f>AG854-#REF!</f>
        <v>#REF!</v>
      </c>
      <c r="BJ854" s="5" t="e">
        <f>AI854-#REF!</f>
        <v>#REF!</v>
      </c>
      <c r="BL854" s="5" t="e">
        <f>AK854-#REF!</f>
        <v>#REF!</v>
      </c>
      <c r="BN854" s="5" t="e">
        <f>AM854-#REF!</f>
        <v>#REF!</v>
      </c>
      <c r="BP854" s="5" t="e">
        <f>AO854-#REF!</f>
        <v>#REF!</v>
      </c>
      <c r="BR854" s="5" t="e">
        <f>AQ854-#REF!</f>
        <v>#REF!</v>
      </c>
      <c r="BT854" s="5">
        <f>AS854-I854</f>
        <v>0</v>
      </c>
      <c r="BV854" s="5">
        <f>AU854-K854</f>
        <v>0</v>
      </c>
      <c r="BX854" s="5">
        <f>AW854-M854</f>
        <v>0</v>
      </c>
      <c r="BZ854" s="5">
        <f>AY854-O854</f>
        <v>0</v>
      </c>
      <c r="CB854" s="5">
        <f>BA854-Q854</f>
        <v>0</v>
      </c>
    </row>
    <row r="855" spans="1:80" ht="45" customHeight="1" x14ac:dyDescent="0.25">
      <c r="A855" s="51" t="str">
        <f>A854</f>
        <v>6.2.5.3</v>
      </c>
      <c r="B855" s="79"/>
      <c r="C855" s="39" t="s">
        <v>59</v>
      </c>
      <c r="D855" s="13">
        <v>1.0850000000000002</v>
      </c>
      <c r="E855" s="13">
        <v>1.04</v>
      </c>
      <c r="F855" s="13">
        <v>1.345</v>
      </c>
      <c r="G855" s="13">
        <v>1.1566666666666665</v>
      </c>
      <c r="H855" s="13">
        <v>1</v>
      </c>
      <c r="I855" s="13">
        <v>1</v>
      </c>
      <c r="J855" s="13">
        <v>1</v>
      </c>
      <c r="K855" s="13">
        <v>0.36899999999999999</v>
      </c>
      <c r="L855" s="13">
        <v>1</v>
      </c>
      <c r="M855" s="13">
        <v>0.31</v>
      </c>
      <c r="N855" s="13">
        <v>1</v>
      </c>
      <c r="O855" s="13">
        <v>0.28299999999999997</v>
      </c>
      <c r="P855" s="13">
        <v>1</v>
      </c>
      <c r="Q855" s="13">
        <v>0.26700000000000002</v>
      </c>
      <c r="R855" s="13">
        <v>0.254</v>
      </c>
      <c r="S855" s="13" t="s">
        <v>464</v>
      </c>
      <c r="AB855" s="13"/>
      <c r="AC855" s="13"/>
      <c r="AD855" s="13"/>
      <c r="AE855" s="13"/>
      <c r="AF855" s="13">
        <v>1.5329999999999999</v>
      </c>
      <c r="AG855" s="13">
        <v>1.5329999999999999</v>
      </c>
      <c r="AH855" s="13">
        <v>0.35999999999999988</v>
      </c>
      <c r="AI855" s="13">
        <v>0.35999999999999988</v>
      </c>
      <c r="AJ855" s="13">
        <v>0.78800000000000003</v>
      </c>
      <c r="AK855" s="13">
        <v>0.78800000000000003</v>
      </c>
      <c r="AL855" s="13">
        <v>1.6559999999999997</v>
      </c>
      <c r="AM855" s="13">
        <v>1.6559999999999997</v>
      </c>
      <c r="AN855" s="13">
        <v>1.0420168067226889</v>
      </c>
      <c r="AO855" s="13">
        <v>0.71899999999999986</v>
      </c>
      <c r="AP855" s="13">
        <v>1.1627906976744184</v>
      </c>
      <c r="AQ855" s="13">
        <v>0.85900000000000021</v>
      </c>
      <c r="AR855" s="13">
        <v>1.154471544715447</v>
      </c>
      <c r="AS855" s="13">
        <v>1.252</v>
      </c>
      <c r="AT855" s="13">
        <v>1.1794871794871795</v>
      </c>
      <c r="AU855" s="13">
        <v>1.2570000000000001</v>
      </c>
      <c r="AV855" s="13">
        <v>1.1711711711711712</v>
      </c>
      <c r="AW855" s="13">
        <v>1.2629999999999999</v>
      </c>
      <c r="AX855" s="13">
        <v>1.1926605504587156</v>
      </c>
      <c r="AY855" s="13">
        <v>1.268</v>
      </c>
      <c r="AZ855" s="13">
        <v>1.2</v>
      </c>
      <c r="BA855" s="13">
        <v>1.274</v>
      </c>
      <c r="BC855" s="5">
        <f>AB855-D855</f>
        <v>-1.0850000000000002</v>
      </c>
      <c r="BD855" s="5">
        <f>AC855-E855</f>
        <v>-1.04</v>
      </c>
      <c r="BE855" s="5">
        <f>AD855-F855</f>
        <v>-1.345</v>
      </c>
      <c r="BF855" s="5">
        <f>AE855-G855</f>
        <v>-1.1566666666666665</v>
      </c>
      <c r="BH855" s="5" t="e">
        <f>AG855-#REF!</f>
        <v>#REF!</v>
      </c>
      <c r="BJ855" s="5" t="e">
        <f>AI855-#REF!</f>
        <v>#REF!</v>
      </c>
      <c r="BL855" s="5" t="e">
        <f>AK855-#REF!</f>
        <v>#REF!</v>
      </c>
      <c r="BN855" s="5" t="e">
        <f>AM855-#REF!</f>
        <v>#REF!</v>
      </c>
      <c r="BP855" s="5" t="e">
        <f>AO855-#REF!</f>
        <v>#REF!</v>
      </c>
      <c r="BR855" s="5" t="e">
        <f>AQ855-#REF!</f>
        <v>#REF!</v>
      </c>
      <c r="BT855" s="5">
        <f>AS855-I855</f>
        <v>0.252</v>
      </c>
      <c r="BV855" s="5">
        <f>AU855-K855</f>
        <v>0.88800000000000012</v>
      </c>
      <c r="BX855" s="5">
        <f>AW855-M855</f>
        <v>0.95299999999999985</v>
      </c>
      <c r="BZ855" s="5">
        <f>AY855-O855</f>
        <v>0.9850000000000001</v>
      </c>
      <c r="CB855" s="5">
        <f>BA855-Q855</f>
        <v>1.0070000000000001</v>
      </c>
    </row>
    <row r="856" spans="1:80" ht="45" customHeight="1" x14ac:dyDescent="0.25">
      <c r="A856" s="51" t="str">
        <f>A854</f>
        <v>6.2.5.3</v>
      </c>
      <c r="B856" s="79"/>
      <c r="C856" s="39" t="s">
        <v>60</v>
      </c>
      <c r="D856" s="13">
        <v>13.386999999999997</v>
      </c>
      <c r="E856" s="13">
        <v>2.4780000000000015</v>
      </c>
      <c r="F856" s="13">
        <v>9.1780000000000008</v>
      </c>
      <c r="G856" s="13">
        <v>8.347666666666667</v>
      </c>
      <c r="H856" s="13">
        <v>5.9139999999999997</v>
      </c>
      <c r="I856" s="13">
        <v>9.5830000000000002</v>
      </c>
      <c r="J856" s="13">
        <v>5.5410000000000004</v>
      </c>
      <c r="K856" s="13">
        <v>3.5379999999999998</v>
      </c>
      <c r="L856" s="13">
        <v>4.8680000000000003</v>
      </c>
      <c r="M856" s="13">
        <v>2.9740000000000002</v>
      </c>
      <c r="N856" s="13">
        <v>4.1539999999999999</v>
      </c>
      <c r="O856" s="13">
        <v>2.8490000000000002</v>
      </c>
      <c r="P856" s="13">
        <v>3.7250000000000001</v>
      </c>
      <c r="Q856" s="13">
        <v>2.8239999999999998</v>
      </c>
      <c r="R856" s="13">
        <v>2.8239999999999998</v>
      </c>
      <c r="S856" s="13" t="s">
        <v>464</v>
      </c>
      <c r="AB856" s="13"/>
      <c r="AC856" s="13"/>
      <c r="AD856" s="13"/>
      <c r="AE856" s="13"/>
      <c r="AF856" s="13">
        <v>2.5459999999999994</v>
      </c>
      <c r="AG856" s="13">
        <v>2.5459999999999994</v>
      </c>
      <c r="AH856" s="13">
        <v>1.1270000000000007</v>
      </c>
      <c r="AI856" s="13">
        <v>1.1270000000000007</v>
      </c>
      <c r="AJ856" s="13">
        <v>2.7369999999999992</v>
      </c>
      <c r="AK856" s="13">
        <v>2.7369999999999992</v>
      </c>
      <c r="AL856" s="13">
        <v>3.0019999999999989</v>
      </c>
      <c r="AM856" s="13">
        <v>3.0019999999999989</v>
      </c>
      <c r="AN856" s="13">
        <v>1.9962497886529418</v>
      </c>
      <c r="AO856" s="13">
        <v>6.2100000000000009</v>
      </c>
      <c r="AP856" s="13">
        <v>1.9619453533426714</v>
      </c>
      <c r="AQ856" s="13">
        <v>11.515000000000001</v>
      </c>
      <c r="AR856" s="13">
        <v>1.7195771724202533</v>
      </c>
      <c r="AS856" s="13">
        <v>4.6590000000000007</v>
      </c>
      <c r="AT856" s="13">
        <v>1.5335931633230189</v>
      </c>
      <c r="AU856" s="13">
        <v>4.4830000000000005</v>
      </c>
      <c r="AV856" s="13">
        <v>1.3183906050554073</v>
      </c>
      <c r="AW856" s="13">
        <v>4.3159999999999998</v>
      </c>
      <c r="AX856" s="13">
        <v>1.1404879496742033</v>
      </c>
      <c r="AY856" s="13">
        <v>4.1429999999999998</v>
      </c>
      <c r="AZ856" s="13">
        <v>0.95305151530204091</v>
      </c>
      <c r="BA856" s="13">
        <v>5.383</v>
      </c>
      <c r="BC856" s="5">
        <f>AB856-D856</f>
        <v>-13.386999999999997</v>
      </c>
      <c r="BD856" s="5">
        <f>AC856-E856</f>
        <v>-2.4780000000000015</v>
      </c>
      <c r="BE856" s="5">
        <f>AD856-F856</f>
        <v>-9.1780000000000008</v>
      </c>
      <c r="BF856" s="5">
        <f>AE856-G856</f>
        <v>-8.347666666666667</v>
      </c>
      <c r="BH856" s="5" t="e">
        <f>AG856-#REF!</f>
        <v>#REF!</v>
      </c>
      <c r="BJ856" s="5" t="e">
        <f>AI856-#REF!</f>
        <v>#REF!</v>
      </c>
      <c r="BL856" s="5" t="e">
        <f>AK856-#REF!</f>
        <v>#REF!</v>
      </c>
      <c r="BN856" s="5" t="e">
        <f>AM856-#REF!</f>
        <v>#REF!</v>
      </c>
      <c r="BP856" s="5" t="e">
        <f>AO856-#REF!</f>
        <v>#REF!</v>
      </c>
      <c r="BR856" s="5" t="e">
        <f>AQ856-#REF!</f>
        <v>#REF!</v>
      </c>
      <c r="BT856" s="5">
        <f>AS856-I856</f>
        <v>-4.9239999999999995</v>
      </c>
      <c r="BV856" s="5">
        <f>AU856-K856</f>
        <v>0.94500000000000073</v>
      </c>
      <c r="BX856" s="5">
        <f>AW856-M856</f>
        <v>1.3419999999999996</v>
      </c>
      <c r="BZ856" s="5">
        <f>AY856-O856</f>
        <v>1.2939999999999996</v>
      </c>
      <c r="CB856" s="5">
        <f>BA856-Q856</f>
        <v>2.5590000000000002</v>
      </c>
    </row>
    <row r="857" spans="1:80" ht="45" customHeight="1" x14ac:dyDescent="0.25">
      <c r="A857" s="51" t="str">
        <f>A854</f>
        <v>6.2.5.3</v>
      </c>
      <c r="B857" s="79"/>
      <c r="C857" s="39" t="s">
        <v>468</v>
      </c>
      <c r="D857" s="13">
        <v>16</v>
      </c>
      <c r="E857" s="13">
        <v>58</v>
      </c>
      <c r="F857" s="13">
        <v>98</v>
      </c>
      <c r="G857" s="13">
        <v>57.333333333333336</v>
      </c>
      <c r="H857" s="13">
        <v>144</v>
      </c>
      <c r="I857" s="13">
        <v>106</v>
      </c>
      <c r="J857" s="13">
        <v>141</v>
      </c>
      <c r="K857" s="13">
        <v>100</v>
      </c>
      <c r="L857" s="13">
        <v>137</v>
      </c>
      <c r="M857" s="13">
        <v>91</v>
      </c>
      <c r="N857" s="13">
        <v>134</v>
      </c>
      <c r="O857" s="13">
        <v>78</v>
      </c>
      <c r="P857" s="13">
        <v>134</v>
      </c>
      <c r="Q857" s="13">
        <v>67</v>
      </c>
      <c r="R857" s="13">
        <v>57</v>
      </c>
      <c r="S857" s="13" t="s">
        <v>464</v>
      </c>
      <c r="AB857" s="13"/>
      <c r="AC857" s="13"/>
      <c r="AD857" s="13"/>
      <c r="AE857" s="13"/>
      <c r="AF857" s="13">
        <v>11</v>
      </c>
      <c r="AG857" s="13">
        <v>11</v>
      </c>
      <c r="AH857" s="13">
        <v>8</v>
      </c>
      <c r="AI857" s="13">
        <v>8</v>
      </c>
      <c r="AJ857" s="13">
        <v>14</v>
      </c>
      <c r="AK857" s="13">
        <v>14</v>
      </c>
      <c r="AL857" s="13">
        <v>9</v>
      </c>
      <c r="AM857" s="13">
        <v>9</v>
      </c>
      <c r="AN857" s="13">
        <v>62</v>
      </c>
      <c r="AO857" s="13">
        <v>10</v>
      </c>
      <c r="AP857" s="13">
        <v>75</v>
      </c>
      <c r="AQ857" s="13">
        <v>20</v>
      </c>
      <c r="AR857" s="13">
        <v>71</v>
      </c>
      <c r="AS857" s="13">
        <v>121</v>
      </c>
      <c r="AT857" s="13">
        <v>69</v>
      </c>
      <c r="AU857" s="13">
        <v>119</v>
      </c>
      <c r="AV857" s="13">
        <v>65</v>
      </c>
      <c r="AW857" s="13">
        <v>117</v>
      </c>
      <c r="AX857" s="13">
        <v>65</v>
      </c>
      <c r="AY857" s="13">
        <v>115</v>
      </c>
      <c r="AZ857" s="13">
        <v>63</v>
      </c>
      <c r="BA857" s="13">
        <v>113</v>
      </c>
      <c r="BC857" s="5">
        <f>AB857-D857</f>
        <v>-16</v>
      </c>
      <c r="BD857" s="5">
        <f>AC857-E857</f>
        <v>-58</v>
      </c>
      <c r="BE857" s="5">
        <f>AD857-F857</f>
        <v>-98</v>
      </c>
      <c r="BF857" s="5">
        <f>AE857-G857</f>
        <v>-57.333333333333336</v>
      </c>
      <c r="BH857" s="5" t="e">
        <f>AG857-#REF!</f>
        <v>#REF!</v>
      </c>
      <c r="BJ857" s="5" t="e">
        <f>AI857-#REF!</f>
        <v>#REF!</v>
      </c>
      <c r="BL857" s="5" t="e">
        <f>AK857-#REF!</f>
        <v>#REF!</v>
      </c>
      <c r="BN857" s="5" t="e">
        <f>AM857-#REF!</f>
        <v>#REF!</v>
      </c>
      <c r="BP857" s="5" t="e">
        <f>AO857-#REF!</f>
        <v>#REF!</v>
      </c>
      <c r="BR857" s="5" t="e">
        <f>AQ857-#REF!</f>
        <v>#REF!</v>
      </c>
      <c r="BT857" s="5">
        <f>AS857-I857</f>
        <v>15</v>
      </c>
      <c r="BV857" s="5">
        <f>AU857-K857</f>
        <v>19</v>
      </c>
      <c r="BX857" s="5">
        <f>AW857-M857</f>
        <v>26</v>
      </c>
      <c r="BZ857" s="5">
        <f>AY857-O857</f>
        <v>37</v>
      </c>
      <c r="CB857" s="5">
        <f>BA857-Q857</f>
        <v>46</v>
      </c>
    </row>
    <row r="858" spans="1:80" ht="75" customHeight="1" x14ac:dyDescent="0.25">
      <c r="A858" s="50" t="s">
        <v>398</v>
      </c>
      <c r="B858" s="79" t="s">
        <v>65</v>
      </c>
      <c r="C858" s="39" t="s">
        <v>58</v>
      </c>
      <c r="D858" s="13">
        <v>0</v>
      </c>
      <c r="E858" s="13">
        <v>0</v>
      </c>
      <c r="F858" s="13">
        <v>0</v>
      </c>
      <c r="G858" s="13">
        <v>0</v>
      </c>
      <c r="H858" s="13">
        <v>0</v>
      </c>
      <c r="I858" s="13">
        <v>0</v>
      </c>
      <c r="J858" s="13">
        <v>0</v>
      </c>
      <c r="K858" s="13">
        <v>0</v>
      </c>
      <c r="L858" s="13">
        <v>0</v>
      </c>
      <c r="M858" s="13">
        <v>0</v>
      </c>
      <c r="N858" s="13">
        <v>0</v>
      </c>
      <c r="O858" s="13">
        <v>0</v>
      </c>
      <c r="P858" s="13">
        <v>0</v>
      </c>
      <c r="Q858" s="13">
        <v>0</v>
      </c>
      <c r="R858" s="13">
        <v>0</v>
      </c>
      <c r="S858" s="13" t="s">
        <v>464</v>
      </c>
      <c r="AB858" s="13"/>
      <c r="AC858" s="13"/>
      <c r="AD858" s="13"/>
      <c r="AE858" s="13"/>
      <c r="AF858" s="13">
        <v>0</v>
      </c>
      <c r="AG858" s="13">
        <v>0</v>
      </c>
      <c r="AH858" s="13">
        <v>0</v>
      </c>
      <c r="AI858" s="13">
        <v>0</v>
      </c>
      <c r="AJ858" s="13">
        <v>0</v>
      </c>
      <c r="AK858" s="13">
        <v>0</v>
      </c>
      <c r="AL858" s="13">
        <v>0</v>
      </c>
      <c r="AM858" s="13">
        <v>0</v>
      </c>
      <c r="AN858" s="13">
        <v>0</v>
      </c>
      <c r="AO858" s="13">
        <v>0</v>
      </c>
      <c r="AP858" s="13">
        <v>0</v>
      </c>
      <c r="AQ858" s="13">
        <v>0</v>
      </c>
      <c r="AR858" s="13">
        <v>0</v>
      </c>
      <c r="AS858" s="13">
        <v>0</v>
      </c>
      <c r="AT858" s="13">
        <v>0</v>
      </c>
      <c r="AU858" s="13">
        <v>0</v>
      </c>
      <c r="AV858" s="13">
        <v>0</v>
      </c>
      <c r="AW858" s="13">
        <v>0</v>
      </c>
      <c r="AX858" s="13">
        <v>0</v>
      </c>
      <c r="AY858" s="13">
        <v>0</v>
      </c>
      <c r="AZ858" s="13">
        <v>0</v>
      </c>
      <c r="BA858" s="13">
        <v>0</v>
      </c>
      <c r="BC858" s="5">
        <f>AB858-D858</f>
        <v>0</v>
      </c>
      <c r="BD858" s="5">
        <f>AC858-E858</f>
        <v>0</v>
      </c>
      <c r="BE858" s="5">
        <f>AD858-F858</f>
        <v>0</v>
      </c>
      <c r="BF858" s="5">
        <f>AE858-G858</f>
        <v>0</v>
      </c>
      <c r="BH858" s="5" t="e">
        <f>AG858-#REF!</f>
        <v>#REF!</v>
      </c>
      <c r="BJ858" s="5" t="e">
        <f>AI858-#REF!</f>
        <v>#REF!</v>
      </c>
      <c r="BL858" s="5" t="e">
        <f>AK858-#REF!</f>
        <v>#REF!</v>
      </c>
      <c r="BN858" s="5" t="e">
        <f>AM858-#REF!</f>
        <v>#REF!</v>
      </c>
      <c r="BP858" s="5" t="e">
        <f>AO858-#REF!</f>
        <v>#REF!</v>
      </c>
      <c r="BR858" s="5" t="e">
        <f>AQ858-#REF!</f>
        <v>#REF!</v>
      </c>
      <c r="BT858" s="5">
        <f>AS858-I858</f>
        <v>0</v>
      </c>
      <c r="BV858" s="5">
        <f>AU858-K858</f>
        <v>0</v>
      </c>
      <c r="BX858" s="5">
        <f>AW858-M858</f>
        <v>0</v>
      </c>
      <c r="BZ858" s="5">
        <f>AY858-O858</f>
        <v>0</v>
      </c>
      <c r="CB858" s="5">
        <f>BA858-Q858</f>
        <v>0</v>
      </c>
    </row>
    <row r="859" spans="1:80" ht="75" customHeight="1" x14ac:dyDescent="0.25">
      <c r="A859" s="51" t="str">
        <f>A858</f>
        <v>6.2.6</v>
      </c>
      <c r="B859" s="79"/>
      <c r="C859" s="39" t="s">
        <v>59</v>
      </c>
      <c r="D859" s="13">
        <v>2.5780000000000003</v>
      </c>
      <c r="E859" s="13">
        <v>2.93</v>
      </c>
      <c r="F859" s="13">
        <v>2.4050000000000002</v>
      </c>
      <c r="G859" s="13">
        <v>2.637666666666667</v>
      </c>
      <c r="H859" s="13">
        <v>1.5</v>
      </c>
      <c r="I859" s="13">
        <v>1.3</v>
      </c>
      <c r="J859" s="13">
        <v>1.5</v>
      </c>
      <c r="K859" s="13">
        <v>0.64900000000000002</v>
      </c>
      <c r="L859" s="13">
        <v>1.5</v>
      </c>
      <c r="M859" s="13">
        <v>0.57099999999999995</v>
      </c>
      <c r="N859" s="13">
        <v>1.5</v>
      </c>
      <c r="O859" s="13">
        <v>0.52499999999999991</v>
      </c>
      <c r="P859" s="13">
        <v>1.5</v>
      </c>
      <c r="Q859" s="13">
        <v>0.497</v>
      </c>
      <c r="R859" s="13">
        <v>0.47299999999999998</v>
      </c>
      <c r="S859" s="13" t="s">
        <v>464</v>
      </c>
      <c r="AB859" s="13">
        <v>1.4930000000000001</v>
      </c>
      <c r="AC859" s="13">
        <v>1.8519999999999999</v>
      </c>
      <c r="AD859" s="13">
        <v>2.976</v>
      </c>
      <c r="AE859" s="13">
        <v>2.1069999999999998</v>
      </c>
      <c r="AF859" s="13">
        <v>5.1879999999999997</v>
      </c>
      <c r="AG859" s="13">
        <v>5.1879999999999997</v>
      </c>
      <c r="AH859" s="13">
        <v>2.0999999999999996</v>
      </c>
      <c r="AI859" s="13">
        <v>2.0999999999999996</v>
      </c>
      <c r="AJ859" s="13">
        <v>1.671</v>
      </c>
      <c r="AK859" s="13">
        <v>1.671</v>
      </c>
      <c r="AL859" s="13">
        <v>5.0289999999999999</v>
      </c>
      <c r="AM859" s="13">
        <v>5.0289999999999999</v>
      </c>
      <c r="AN859" s="13">
        <v>2</v>
      </c>
      <c r="AO859" s="13">
        <v>3.0049999999999999</v>
      </c>
      <c r="AP859" s="13">
        <v>2</v>
      </c>
      <c r="AQ859" s="13">
        <v>2.0180000000000002</v>
      </c>
      <c r="AR859" s="13">
        <v>2</v>
      </c>
      <c r="AS859" s="13">
        <v>1.5</v>
      </c>
      <c r="AT859" s="13">
        <v>2</v>
      </c>
      <c r="AU859" s="13">
        <v>1.5</v>
      </c>
      <c r="AV859" s="13">
        <v>2</v>
      </c>
      <c r="AW859" s="13">
        <v>1.5</v>
      </c>
      <c r="AX859" s="13">
        <v>2</v>
      </c>
      <c r="AY859" s="13">
        <v>1.5</v>
      </c>
      <c r="AZ859" s="13">
        <v>2</v>
      </c>
      <c r="BA859" s="13">
        <v>1.5</v>
      </c>
      <c r="BC859" s="5">
        <f>AB859-D859</f>
        <v>-1.0850000000000002</v>
      </c>
      <c r="BD859" s="5">
        <f>AC859-E859</f>
        <v>-1.0780000000000003</v>
      </c>
      <c r="BE859" s="5">
        <f>AD859-F859</f>
        <v>0.57099999999999973</v>
      </c>
      <c r="BF859" s="5">
        <f>AE859-G859</f>
        <v>-0.53066666666666729</v>
      </c>
      <c r="BH859" s="5" t="e">
        <f>AG859-#REF!</f>
        <v>#REF!</v>
      </c>
      <c r="BJ859" s="5" t="e">
        <f>AI859-#REF!</f>
        <v>#REF!</v>
      </c>
      <c r="BL859" s="5" t="e">
        <f>AK859-#REF!</f>
        <v>#REF!</v>
      </c>
      <c r="BN859" s="5" t="e">
        <f>AM859-#REF!</f>
        <v>#REF!</v>
      </c>
      <c r="BP859" s="5" t="e">
        <f>AO859-#REF!</f>
        <v>#REF!</v>
      </c>
      <c r="BR859" s="5" t="e">
        <f>AQ859-#REF!</f>
        <v>#REF!</v>
      </c>
      <c r="BT859" s="5">
        <f>AS859-I859</f>
        <v>0.19999999999999996</v>
      </c>
      <c r="BV859" s="5">
        <f>AU859-K859</f>
        <v>0.85099999999999998</v>
      </c>
      <c r="BX859" s="5">
        <f>AW859-M859</f>
        <v>0.92900000000000005</v>
      </c>
      <c r="BZ859" s="5">
        <f>AY859-O859</f>
        <v>0.97500000000000009</v>
      </c>
      <c r="CB859" s="5">
        <f>BA859-Q859</f>
        <v>1.0030000000000001</v>
      </c>
    </row>
    <row r="860" spans="1:80" ht="75" customHeight="1" x14ac:dyDescent="0.25">
      <c r="A860" s="51" t="str">
        <f>A858</f>
        <v>6.2.6</v>
      </c>
      <c r="B860" s="79"/>
      <c r="C860" s="39" t="s">
        <v>60</v>
      </c>
      <c r="D860" s="13">
        <v>31.793999999999997</v>
      </c>
      <c r="E860" s="13">
        <v>18.725000000000001</v>
      </c>
      <c r="F860" s="13">
        <v>13.274000000000001</v>
      </c>
      <c r="G860" s="13">
        <v>21.264333333333333</v>
      </c>
      <c r="H860" s="13">
        <v>6.5449999999999999</v>
      </c>
      <c r="I860" s="13">
        <v>10.846</v>
      </c>
      <c r="J860" s="13">
        <v>6.0250000000000004</v>
      </c>
      <c r="K860" s="13">
        <v>4.7159999999999993</v>
      </c>
      <c r="L860" s="13">
        <v>5.2160000000000002</v>
      </c>
      <c r="M860" s="13">
        <v>4.0730000000000004</v>
      </c>
      <c r="N860" s="13">
        <v>4.4039999999999999</v>
      </c>
      <c r="O860" s="13">
        <v>3.9190000000000005</v>
      </c>
      <c r="P860" s="13">
        <v>3.8919999999999999</v>
      </c>
      <c r="Q860" s="13">
        <v>3.8940000000000001</v>
      </c>
      <c r="R860" s="13">
        <v>3.8940000000000001</v>
      </c>
      <c r="S860" s="13" t="s">
        <v>464</v>
      </c>
      <c r="AB860" s="13">
        <v>5.226</v>
      </c>
      <c r="AC860" s="13">
        <v>12.866999999999999</v>
      </c>
      <c r="AD860" s="13">
        <v>11.94</v>
      </c>
      <c r="AE860" s="13">
        <v>10.011000000000001</v>
      </c>
      <c r="AF860" s="13">
        <v>10.895</v>
      </c>
      <c r="AG860" s="13">
        <v>10.895</v>
      </c>
      <c r="AH860" s="13">
        <v>12.876000000000003</v>
      </c>
      <c r="AI860" s="13">
        <v>12.876000000000003</v>
      </c>
      <c r="AJ860" s="13">
        <v>6.5569999999999986</v>
      </c>
      <c r="AK860" s="13">
        <v>6.5569999999999986</v>
      </c>
      <c r="AL860" s="13">
        <v>13.709</v>
      </c>
      <c r="AM860" s="13">
        <v>13.709</v>
      </c>
      <c r="AN860" s="13">
        <v>3.7656014234262938</v>
      </c>
      <c r="AO860" s="13">
        <v>27.353000000000002</v>
      </c>
      <c r="AP860" s="13">
        <v>3.3637768842414948</v>
      </c>
      <c r="AQ860" s="13">
        <v>27.061</v>
      </c>
      <c r="AR860" s="13">
        <v>2.9781487276342014</v>
      </c>
      <c r="AS860" s="13">
        <v>5.5830000000000002</v>
      </c>
      <c r="AT860" s="13">
        <v>2.6080641243642466</v>
      </c>
      <c r="AU860" s="13">
        <v>5.3490000000000002</v>
      </c>
      <c r="AV860" s="13">
        <v>2.2528965588460559</v>
      </c>
      <c r="AW860" s="13">
        <v>5.1269999999999998</v>
      </c>
      <c r="AX860" s="13">
        <v>1.9120447685214963</v>
      </c>
      <c r="AY860" s="13">
        <v>4.899</v>
      </c>
      <c r="AZ860" s="13">
        <v>1.5849317259835318</v>
      </c>
      <c r="BA860" s="13">
        <v>6.3360000000000003</v>
      </c>
      <c r="BC860" s="5">
        <f>AB860-D860</f>
        <v>-26.567999999999998</v>
      </c>
      <c r="BD860" s="5">
        <f>AC860-E860</f>
        <v>-5.8580000000000023</v>
      </c>
      <c r="BE860" s="5">
        <f>AD860-F860</f>
        <v>-1.3340000000000014</v>
      </c>
      <c r="BF860" s="5">
        <f>AE860-G860</f>
        <v>-11.253333333333332</v>
      </c>
      <c r="BH860" s="5" t="e">
        <f>AG860-#REF!</f>
        <v>#REF!</v>
      </c>
      <c r="BJ860" s="5" t="e">
        <f>AI860-#REF!</f>
        <v>#REF!</v>
      </c>
      <c r="BL860" s="5" t="e">
        <f>AK860-#REF!</f>
        <v>#REF!</v>
      </c>
      <c r="BN860" s="5" t="e">
        <f>AM860-#REF!</f>
        <v>#REF!</v>
      </c>
      <c r="BP860" s="5" t="e">
        <f>AO860-#REF!</f>
        <v>#REF!</v>
      </c>
      <c r="BR860" s="5" t="e">
        <f>AQ860-#REF!</f>
        <v>#REF!</v>
      </c>
      <c r="BT860" s="5">
        <f>AS860-I860</f>
        <v>-5.2629999999999999</v>
      </c>
      <c r="BV860" s="5">
        <f>AU860-K860</f>
        <v>0.6330000000000009</v>
      </c>
      <c r="BX860" s="5">
        <f>AW860-M860</f>
        <v>1.0539999999999994</v>
      </c>
      <c r="BZ860" s="5">
        <f>AY860-O860</f>
        <v>0.97999999999999954</v>
      </c>
      <c r="CB860" s="5">
        <f>BA860-Q860</f>
        <v>2.4420000000000002</v>
      </c>
    </row>
    <row r="861" spans="1:80" ht="75" customHeight="1" x14ac:dyDescent="0.25">
      <c r="A861" s="51" t="str">
        <f>A858</f>
        <v>6.2.6</v>
      </c>
      <c r="B861" s="79"/>
      <c r="C861" s="39" t="s">
        <v>468</v>
      </c>
      <c r="D861" s="13">
        <v>38</v>
      </c>
      <c r="E861" s="13">
        <v>96</v>
      </c>
      <c r="F861" s="13">
        <v>109</v>
      </c>
      <c r="G861" s="13">
        <v>81</v>
      </c>
      <c r="H861" s="13">
        <v>155</v>
      </c>
      <c r="I861" s="13">
        <v>114</v>
      </c>
      <c r="J861" s="13">
        <v>152</v>
      </c>
      <c r="K861" s="13">
        <v>110</v>
      </c>
      <c r="L861" s="13">
        <v>148</v>
      </c>
      <c r="M861" s="13">
        <v>100</v>
      </c>
      <c r="N861" s="13">
        <v>144</v>
      </c>
      <c r="O861" s="13">
        <v>85</v>
      </c>
      <c r="P861" s="13">
        <v>144</v>
      </c>
      <c r="Q861" s="13">
        <v>73</v>
      </c>
      <c r="R861" s="13">
        <v>62</v>
      </c>
      <c r="S861" s="13" t="s">
        <v>464</v>
      </c>
      <c r="AB861" s="13">
        <v>15</v>
      </c>
      <c r="AC861" s="13">
        <v>25</v>
      </c>
      <c r="AD861" s="13">
        <v>38</v>
      </c>
      <c r="AE861" s="13">
        <v>26</v>
      </c>
      <c r="AF861" s="13">
        <v>48</v>
      </c>
      <c r="AG861" s="13">
        <v>48</v>
      </c>
      <c r="AH861" s="13">
        <v>41</v>
      </c>
      <c r="AI861" s="13">
        <v>41</v>
      </c>
      <c r="AJ861" s="13">
        <v>36</v>
      </c>
      <c r="AK861" s="13">
        <v>36</v>
      </c>
      <c r="AL861" s="13">
        <v>53</v>
      </c>
      <c r="AM861" s="13">
        <v>53</v>
      </c>
      <c r="AN861" s="13">
        <v>119</v>
      </c>
      <c r="AO861" s="13">
        <v>43</v>
      </c>
      <c r="AP861" s="13">
        <v>129</v>
      </c>
      <c r="AQ861" s="13">
        <v>47</v>
      </c>
      <c r="AR861" s="13">
        <v>123</v>
      </c>
      <c r="AS861" s="13">
        <v>145</v>
      </c>
      <c r="AT861" s="13">
        <v>117</v>
      </c>
      <c r="AU861" s="13">
        <v>142</v>
      </c>
      <c r="AV861" s="13">
        <v>111</v>
      </c>
      <c r="AW861" s="13">
        <v>139</v>
      </c>
      <c r="AX861" s="13">
        <v>109</v>
      </c>
      <c r="AY861" s="13">
        <v>136</v>
      </c>
      <c r="AZ861" s="13">
        <v>105</v>
      </c>
      <c r="BA861" s="13">
        <v>133</v>
      </c>
      <c r="BC861" s="5">
        <f>AB861-D861</f>
        <v>-23</v>
      </c>
      <c r="BD861" s="5">
        <f>AC861-E861</f>
        <v>-71</v>
      </c>
      <c r="BE861" s="5">
        <f>AD861-F861</f>
        <v>-71</v>
      </c>
      <c r="BF861" s="5">
        <f>AE861-G861</f>
        <v>-55</v>
      </c>
      <c r="BH861" s="5" t="e">
        <f>AG861-#REF!</f>
        <v>#REF!</v>
      </c>
      <c r="BJ861" s="5" t="e">
        <f>AI861-#REF!</f>
        <v>#REF!</v>
      </c>
      <c r="BL861" s="5" t="e">
        <f>AK861-#REF!</f>
        <v>#REF!</v>
      </c>
      <c r="BN861" s="5" t="e">
        <f>AM861-#REF!</f>
        <v>#REF!</v>
      </c>
      <c r="BP861" s="5" t="e">
        <f>AO861-#REF!</f>
        <v>#REF!</v>
      </c>
      <c r="BR861" s="5" t="e">
        <f>AQ861-#REF!</f>
        <v>#REF!</v>
      </c>
      <c r="BT861" s="5">
        <f>AS861-I861</f>
        <v>31</v>
      </c>
      <c r="BV861" s="5">
        <f>AU861-K861</f>
        <v>32</v>
      </c>
      <c r="BX861" s="5">
        <f>AW861-M861</f>
        <v>39</v>
      </c>
      <c r="BZ861" s="5">
        <f>AY861-O861</f>
        <v>51</v>
      </c>
      <c r="CB861" s="5">
        <f>BA861-Q861</f>
        <v>60</v>
      </c>
    </row>
    <row r="862" spans="1:80" ht="30" customHeight="1" x14ac:dyDescent="0.25">
      <c r="A862" s="50" t="s">
        <v>399</v>
      </c>
      <c r="B862" s="79" t="s">
        <v>29</v>
      </c>
      <c r="C862" s="39" t="s">
        <v>58</v>
      </c>
      <c r="D862" s="13">
        <v>0</v>
      </c>
      <c r="E862" s="13">
        <v>0</v>
      </c>
      <c r="F862" s="13">
        <v>0</v>
      </c>
      <c r="G862" s="13">
        <v>0</v>
      </c>
      <c r="H862" s="13">
        <v>0</v>
      </c>
      <c r="I862" s="13">
        <v>0</v>
      </c>
      <c r="J862" s="13">
        <v>0</v>
      </c>
      <c r="K862" s="13">
        <v>0</v>
      </c>
      <c r="L862" s="13">
        <v>0</v>
      </c>
      <c r="M862" s="13">
        <v>0</v>
      </c>
      <c r="N862" s="13">
        <v>0</v>
      </c>
      <c r="O862" s="13">
        <v>0</v>
      </c>
      <c r="P862" s="13">
        <v>0</v>
      </c>
      <c r="Q862" s="13">
        <v>0</v>
      </c>
      <c r="R862" s="13">
        <v>0</v>
      </c>
      <c r="S862" s="13" t="s">
        <v>464</v>
      </c>
      <c r="AB862" s="13"/>
      <c r="AC862" s="13"/>
      <c r="AD862" s="13"/>
      <c r="AE862" s="13"/>
      <c r="AF862" s="13">
        <v>0</v>
      </c>
      <c r="AG862" s="13">
        <v>0</v>
      </c>
      <c r="AH862" s="13">
        <v>0</v>
      </c>
      <c r="AI862" s="13">
        <v>0</v>
      </c>
      <c r="AJ862" s="13">
        <v>0</v>
      </c>
      <c r="AK862" s="13">
        <v>0</v>
      </c>
      <c r="AL862" s="13">
        <v>0</v>
      </c>
      <c r="AM862" s="13">
        <v>0</v>
      </c>
      <c r="AN862" s="13">
        <v>0</v>
      </c>
      <c r="AO862" s="13">
        <v>0</v>
      </c>
      <c r="AP862" s="13">
        <v>0</v>
      </c>
      <c r="AQ862" s="13">
        <v>0</v>
      </c>
      <c r="AR862" s="13">
        <v>0</v>
      </c>
      <c r="AS862" s="13">
        <v>0</v>
      </c>
      <c r="AT862" s="13">
        <v>0</v>
      </c>
      <c r="AU862" s="13">
        <v>0</v>
      </c>
      <c r="AV862" s="13">
        <v>0</v>
      </c>
      <c r="AW862" s="13">
        <v>0</v>
      </c>
      <c r="AX862" s="13">
        <v>0</v>
      </c>
      <c r="AY862" s="13">
        <v>0</v>
      </c>
      <c r="AZ862" s="13">
        <v>0</v>
      </c>
      <c r="BA862" s="13">
        <v>0</v>
      </c>
      <c r="BC862" s="5">
        <f>AB862-D862</f>
        <v>0</v>
      </c>
      <c r="BD862" s="5">
        <f>AC862-E862</f>
        <v>0</v>
      </c>
      <c r="BE862" s="5">
        <f>AD862-F862</f>
        <v>0</v>
      </c>
      <c r="BF862" s="5">
        <f>AE862-G862</f>
        <v>0</v>
      </c>
      <c r="BH862" s="5" t="e">
        <f>AG862-#REF!</f>
        <v>#REF!</v>
      </c>
      <c r="BJ862" s="5" t="e">
        <f>AI862-#REF!</f>
        <v>#REF!</v>
      </c>
      <c r="BL862" s="5" t="e">
        <f>AK862-#REF!</f>
        <v>#REF!</v>
      </c>
      <c r="BN862" s="5" t="e">
        <f>AM862-#REF!</f>
        <v>#REF!</v>
      </c>
      <c r="BP862" s="5" t="e">
        <f>AO862-#REF!</f>
        <v>#REF!</v>
      </c>
      <c r="BR862" s="5" t="e">
        <f>AQ862-#REF!</f>
        <v>#REF!</v>
      </c>
      <c r="BT862" s="5">
        <f>AS862-I862</f>
        <v>0</v>
      </c>
      <c r="BV862" s="5">
        <f>AU862-K862</f>
        <v>0</v>
      </c>
      <c r="BX862" s="5">
        <f>AW862-M862</f>
        <v>0</v>
      </c>
      <c r="BZ862" s="5">
        <f>AY862-O862</f>
        <v>0</v>
      </c>
      <c r="CB862" s="5">
        <f>BA862-Q862</f>
        <v>0</v>
      </c>
    </row>
    <row r="863" spans="1:80" ht="30" customHeight="1" x14ac:dyDescent="0.25">
      <c r="A863" s="51" t="str">
        <f>A862</f>
        <v>6.2.6.1</v>
      </c>
      <c r="B863" s="79"/>
      <c r="C863" s="39" t="s">
        <v>59</v>
      </c>
      <c r="D863" s="13">
        <v>1.4930000000000001</v>
      </c>
      <c r="E863" s="13">
        <v>1.8900000000000001</v>
      </c>
      <c r="F863" s="13">
        <v>1.06</v>
      </c>
      <c r="G863" s="13">
        <v>1.4809999999999999</v>
      </c>
      <c r="H863" s="13">
        <v>0.5</v>
      </c>
      <c r="I863" s="13">
        <v>0.3</v>
      </c>
      <c r="J863" s="13">
        <v>0.5</v>
      </c>
      <c r="K863" s="13">
        <v>0.28000000000000003</v>
      </c>
      <c r="L863" s="13">
        <v>0.5</v>
      </c>
      <c r="M863" s="13">
        <v>0.26100000000000001</v>
      </c>
      <c r="N863" s="13">
        <v>0.5</v>
      </c>
      <c r="O863" s="13">
        <v>0.24199999999999999</v>
      </c>
      <c r="P863" s="13">
        <v>0.5</v>
      </c>
      <c r="Q863" s="13">
        <v>0.23</v>
      </c>
      <c r="R863" s="13">
        <v>0.219</v>
      </c>
      <c r="S863" s="13" t="s">
        <v>464</v>
      </c>
      <c r="AB863" s="13"/>
      <c r="AC863" s="13"/>
      <c r="AD863" s="13"/>
      <c r="AE863" s="13"/>
      <c r="AF863" s="13">
        <v>3.6549999999999998</v>
      </c>
      <c r="AG863" s="13">
        <v>3.6549999999999998</v>
      </c>
      <c r="AH863" s="13">
        <v>1.7399999999999998</v>
      </c>
      <c r="AI863" s="13">
        <v>1.7399999999999998</v>
      </c>
      <c r="AJ863" s="13">
        <v>0.88300000000000001</v>
      </c>
      <c r="AK863" s="13">
        <v>0.88300000000000001</v>
      </c>
      <c r="AL863" s="13">
        <v>3.3730000000000002</v>
      </c>
      <c r="AM863" s="13">
        <v>3.3730000000000002</v>
      </c>
      <c r="AN863" s="13">
        <v>0.95798319327731096</v>
      </c>
      <c r="AO863" s="13">
        <v>2.286</v>
      </c>
      <c r="AP863" s="13">
        <v>0.83720930232558144</v>
      </c>
      <c r="AQ863" s="13">
        <v>1.159</v>
      </c>
      <c r="AR863" s="13">
        <v>0.84552845528455289</v>
      </c>
      <c r="AS863" s="13">
        <v>6.2E-2</v>
      </c>
      <c r="AT863" s="13">
        <v>0.82051282051282048</v>
      </c>
      <c r="AU863" s="13">
        <v>0</v>
      </c>
      <c r="AV863" s="13">
        <v>0.8288288288288288</v>
      </c>
      <c r="AW863" s="13">
        <v>0</v>
      </c>
      <c r="AX863" s="13">
        <v>0.80733944954128445</v>
      </c>
      <c r="AY863" s="13">
        <v>0</v>
      </c>
      <c r="AZ863" s="13">
        <v>0.8</v>
      </c>
      <c r="BA863" s="13">
        <v>0</v>
      </c>
      <c r="BC863" s="5">
        <f>AB863-D863</f>
        <v>-1.4930000000000001</v>
      </c>
      <c r="BD863" s="5">
        <f>AC863-E863</f>
        <v>-1.8900000000000001</v>
      </c>
      <c r="BE863" s="5">
        <f>AD863-F863</f>
        <v>-1.06</v>
      </c>
      <c r="BF863" s="5">
        <f>AE863-G863</f>
        <v>-1.4809999999999999</v>
      </c>
      <c r="BH863" s="5" t="e">
        <f>AG863-#REF!</f>
        <v>#REF!</v>
      </c>
      <c r="BJ863" s="5" t="e">
        <f>AI863-#REF!</f>
        <v>#REF!</v>
      </c>
      <c r="BL863" s="5" t="e">
        <f>AK863-#REF!</f>
        <v>#REF!</v>
      </c>
      <c r="BN863" s="5" t="e">
        <f>AM863-#REF!</f>
        <v>#REF!</v>
      </c>
      <c r="BP863" s="5" t="e">
        <f>AO863-#REF!</f>
        <v>#REF!</v>
      </c>
      <c r="BR863" s="5" t="e">
        <f>AQ863-#REF!</f>
        <v>#REF!</v>
      </c>
      <c r="BT863" s="5">
        <f>AS863-I863</f>
        <v>-0.23799999999999999</v>
      </c>
      <c r="BV863" s="5">
        <f>AU863-K863</f>
        <v>-0.28000000000000003</v>
      </c>
      <c r="BX863" s="5">
        <f>AW863-M863</f>
        <v>-0.26100000000000001</v>
      </c>
      <c r="BZ863" s="5">
        <f>AY863-O863</f>
        <v>-0.24199999999999999</v>
      </c>
      <c r="CB863" s="5">
        <f>BA863-Q863</f>
        <v>-0.23</v>
      </c>
    </row>
    <row r="864" spans="1:80" ht="30" customHeight="1" x14ac:dyDescent="0.25">
      <c r="A864" s="51" t="str">
        <f>A862</f>
        <v>6.2.6.1</v>
      </c>
      <c r="B864" s="79"/>
      <c r="C864" s="39" t="s">
        <v>60</v>
      </c>
      <c r="D864" s="13">
        <v>18.407</v>
      </c>
      <c r="E864" s="13">
        <v>16.247</v>
      </c>
      <c r="F864" s="13">
        <v>4.0960000000000001</v>
      </c>
      <c r="G864" s="13">
        <v>12.916666666666666</v>
      </c>
      <c r="H864" s="13">
        <v>0.63100000000000001</v>
      </c>
      <c r="I864" s="13">
        <v>1.2629999999999999</v>
      </c>
      <c r="J864" s="13">
        <v>0.48399999999999999</v>
      </c>
      <c r="K864" s="13">
        <v>1.1779999999999999</v>
      </c>
      <c r="L864" s="13">
        <v>0.34799999999999998</v>
      </c>
      <c r="M864" s="13">
        <v>1.099</v>
      </c>
      <c r="N864" s="13">
        <v>0.25</v>
      </c>
      <c r="O864" s="13">
        <v>1.07</v>
      </c>
      <c r="P864" s="13">
        <v>0.16700000000000001</v>
      </c>
      <c r="Q864" s="13">
        <v>1.07</v>
      </c>
      <c r="R864" s="13">
        <v>1.07</v>
      </c>
      <c r="S864" s="13" t="s">
        <v>464</v>
      </c>
      <c r="AB864" s="13"/>
      <c r="AC864" s="13"/>
      <c r="AD864" s="13"/>
      <c r="AE864" s="13"/>
      <c r="AF864" s="13">
        <v>8.3490000000000002</v>
      </c>
      <c r="AG864" s="13">
        <v>8.3490000000000002</v>
      </c>
      <c r="AH864" s="13">
        <v>11.749000000000002</v>
      </c>
      <c r="AI864" s="13">
        <v>11.749000000000002</v>
      </c>
      <c r="AJ864" s="13">
        <v>3.8199999999999994</v>
      </c>
      <c r="AK864" s="13">
        <v>3.8199999999999994</v>
      </c>
      <c r="AL864" s="13">
        <v>10.707000000000001</v>
      </c>
      <c r="AM864" s="13">
        <v>10.707000000000001</v>
      </c>
      <c r="AN864" s="13">
        <v>1.769351634773352</v>
      </c>
      <c r="AO864" s="13">
        <v>21.143000000000001</v>
      </c>
      <c r="AP864" s="13">
        <v>1.4018315308988234</v>
      </c>
      <c r="AQ864" s="13">
        <v>15.545999999999999</v>
      </c>
      <c r="AR864" s="13">
        <v>1.258571555213948</v>
      </c>
      <c r="AS864" s="13">
        <v>0.23100000000000001</v>
      </c>
      <c r="AT864" s="13">
        <v>1.0744709610412277</v>
      </c>
      <c r="AU864" s="13">
        <v>0</v>
      </c>
      <c r="AV864" s="13">
        <v>0.9345059537906486</v>
      </c>
      <c r="AW864" s="13">
        <v>0</v>
      </c>
      <c r="AX864" s="13">
        <v>0.77155681884729299</v>
      </c>
      <c r="AY864" s="13">
        <v>0</v>
      </c>
      <c r="AZ864" s="13">
        <v>0.63188021068149092</v>
      </c>
      <c r="BA864" s="13">
        <v>0</v>
      </c>
      <c r="BC864" s="5">
        <f>AB864-D864</f>
        <v>-18.407</v>
      </c>
      <c r="BD864" s="5">
        <f>AC864-E864</f>
        <v>-16.247</v>
      </c>
      <c r="BE864" s="5">
        <f>AD864-F864</f>
        <v>-4.0960000000000001</v>
      </c>
      <c r="BF864" s="5">
        <f>AE864-G864</f>
        <v>-12.916666666666666</v>
      </c>
      <c r="BH864" s="5" t="e">
        <f>AG864-#REF!</f>
        <v>#REF!</v>
      </c>
      <c r="BJ864" s="5" t="e">
        <f>AI864-#REF!</f>
        <v>#REF!</v>
      </c>
      <c r="BL864" s="5" t="e">
        <f>AK864-#REF!</f>
        <v>#REF!</v>
      </c>
      <c r="BN864" s="5" t="e">
        <f>AM864-#REF!</f>
        <v>#REF!</v>
      </c>
      <c r="BP864" s="5" t="e">
        <f>AO864-#REF!</f>
        <v>#REF!</v>
      </c>
      <c r="BR864" s="5" t="e">
        <f>AQ864-#REF!</f>
        <v>#REF!</v>
      </c>
      <c r="BT864" s="5">
        <f>AS864-I864</f>
        <v>-1.0319999999999998</v>
      </c>
      <c r="BV864" s="5">
        <f>AU864-K864</f>
        <v>-1.1779999999999999</v>
      </c>
      <c r="BX864" s="5">
        <f>AW864-M864</f>
        <v>-1.099</v>
      </c>
      <c r="BZ864" s="5">
        <f>AY864-O864</f>
        <v>-1.07</v>
      </c>
      <c r="CB864" s="5">
        <f>BA864-Q864</f>
        <v>-1.07</v>
      </c>
    </row>
    <row r="865" spans="1:80" ht="30" customHeight="1" x14ac:dyDescent="0.25">
      <c r="A865" s="51" t="str">
        <f>A862</f>
        <v>6.2.6.1</v>
      </c>
      <c r="B865" s="79"/>
      <c r="C865" s="39" t="s">
        <v>468</v>
      </c>
      <c r="D865" s="13">
        <v>22</v>
      </c>
      <c r="E865" s="13">
        <v>38</v>
      </c>
      <c r="F865" s="13">
        <v>11</v>
      </c>
      <c r="G865" s="13">
        <v>23.666666666666668</v>
      </c>
      <c r="H865" s="13">
        <v>11</v>
      </c>
      <c r="I865" s="13">
        <v>8</v>
      </c>
      <c r="J865" s="13">
        <v>11</v>
      </c>
      <c r="K865" s="13">
        <v>10</v>
      </c>
      <c r="L865" s="13">
        <v>11</v>
      </c>
      <c r="M865" s="13">
        <v>9</v>
      </c>
      <c r="N865" s="13">
        <v>10</v>
      </c>
      <c r="O865" s="13">
        <v>7</v>
      </c>
      <c r="P865" s="13">
        <v>10</v>
      </c>
      <c r="Q865" s="13">
        <v>6</v>
      </c>
      <c r="R865" s="13">
        <v>5</v>
      </c>
      <c r="S865" s="13" t="s">
        <v>464</v>
      </c>
      <c r="AB865" s="13"/>
      <c r="AC865" s="13"/>
      <c r="AD865" s="13"/>
      <c r="AE865" s="13"/>
      <c r="AF865" s="13">
        <v>37</v>
      </c>
      <c r="AG865" s="13">
        <v>37</v>
      </c>
      <c r="AH865" s="13">
        <v>33</v>
      </c>
      <c r="AI865" s="13">
        <v>33</v>
      </c>
      <c r="AJ865" s="13">
        <v>22</v>
      </c>
      <c r="AK865" s="13">
        <v>22</v>
      </c>
      <c r="AL865" s="13">
        <v>44</v>
      </c>
      <c r="AM865" s="13">
        <v>44</v>
      </c>
      <c r="AN865" s="13">
        <v>57</v>
      </c>
      <c r="AO865" s="13">
        <v>33</v>
      </c>
      <c r="AP865" s="13">
        <v>54</v>
      </c>
      <c r="AQ865" s="13">
        <v>27</v>
      </c>
      <c r="AR865" s="13">
        <v>52</v>
      </c>
      <c r="AS865" s="13">
        <v>6</v>
      </c>
      <c r="AT865" s="13">
        <v>48</v>
      </c>
      <c r="AU865" s="13">
        <v>0</v>
      </c>
      <c r="AV865" s="13">
        <v>46</v>
      </c>
      <c r="AW865" s="13">
        <v>0</v>
      </c>
      <c r="AX865" s="13">
        <v>44</v>
      </c>
      <c r="AY865" s="13">
        <v>0</v>
      </c>
      <c r="AZ865" s="13">
        <v>42</v>
      </c>
      <c r="BA865" s="13">
        <v>0</v>
      </c>
      <c r="BC865" s="5">
        <f>AB865-D865</f>
        <v>-22</v>
      </c>
      <c r="BD865" s="5">
        <f>AC865-E865</f>
        <v>-38</v>
      </c>
      <c r="BE865" s="5">
        <f>AD865-F865</f>
        <v>-11</v>
      </c>
      <c r="BF865" s="5">
        <f>AE865-G865</f>
        <v>-23.666666666666668</v>
      </c>
      <c r="BH865" s="5" t="e">
        <f>AG865-#REF!</f>
        <v>#REF!</v>
      </c>
      <c r="BJ865" s="5" t="e">
        <f>AI865-#REF!</f>
        <v>#REF!</v>
      </c>
      <c r="BL865" s="5" t="e">
        <f>AK865-#REF!</f>
        <v>#REF!</v>
      </c>
      <c r="BN865" s="5" t="e">
        <f>AM865-#REF!</f>
        <v>#REF!</v>
      </c>
      <c r="BP865" s="5" t="e">
        <f>AO865-#REF!</f>
        <v>#REF!</v>
      </c>
      <c r="BR865" s="5" t="e">
        <f>AQ865-#REF!</f>
        <v>#REF!</v>
      </c>
      <c r="BT865" s="5">
        <f>AS865-I865</f>
        <v>-2</v>
      </c>
      <c r="BV865" s="5">
        <f>AU865-K865</f>
        <v>-10</v>
      </c>
      <c r="BX865" s="5">
        <f>AW865-M865</f>
        <v>-9</v>
      </c>
      <c r="BZ865" s="5">
        <f>AY865-O865</f>
        <v>-7</v>
      </c>
      <c r="CB865" s="5">
        <f>BA865-Q865</f>
        <v>-6</v>
      </c>
    </row>
    <row r="866" spans="1:80" ht="45" customHeight="1" x14ac:dyDescent="0.25">
      <c r="A866" s="50" t="s">
        <v>400</v>
      </c>
      <c r="B866" s="79" t="s">
        <v>31</v>
      </c>
      <c r="C866" s="39" t="s">
        <v>58</v>
      </c>
      <c r="D866" s="13">
        <v>0</v>
      </c>
      <c r="E866" s="13">
        <v>0</v>
      </c>
      <c r="F866" s="13">
        <v>0</v>
      </c>
      <c r="G866" s="13">
        <v>0</v>
      </c>
      <c r="H866" s="13">
        <v>0</v>
      </c>
      <c r="I866" s="13">
        <v>0</v>
      </c>
      <c r="J866" s="13">
        <v>0</v>
      </c>
      <c r="K866" s="13">
        <v>0</v>
      </c>
      <c r="L866" s="13">
        <v>0</v>
      </c>
      <c r="M866" s="13">
        <v>0</v>
      </c>
      <c r="N866" s="13">
        <v>0</v>
      </c>
      <c r="O866" s="13">
        <v>0</v>
      </c>
      <c r="P866" s="13">
        <v>0</v>
      </c>
      <c r="Q866" s="13">
        <v>0</v>
      </c>
      <c r="R866" s="13">
        <v>0</v>
      </c>
      <c r="S866" s="13" t="s">
        <v>464</v>
      </c>
      <c r="AB866" s="13"/>
      <c r="AC866" s="13"/>
      <c r="AD866" s="13"/>
      <c r="AE866" s="13"/>
      <c r="AF866" s="13">
        <v>0</v>
      </c>
      <c r="AG866" s="13">
        <v>0</v>
      </c>
      <c r="AH866" s="13">
        <v>0</v>
      </c>
      <c r="AI866" s="13">
        <v>0</v>
      </c>
      <c r="AJ866" s="13">
        <v>0</v>
      </c>
      <c r="AK866" s="13">
        <v>0</v>
      </c>
      <c r="AL866" s="13">
        <v>0</v>
      </c>
      <c r="AM866" s="13">
        <v>0</v>
      </c>
      <c r="AN866" s="13">
        <v>0</v>
      </c>
      <c r="AO866" s="13">
        <v>0</v>
      </c>
      <c r="AP866" s="13">
        <v>0</v>
      </c>
      <c r="AQ866" s="13">
        <v>0</v>
      </c>
      <c r="AR866" s="13">
        <v>0</v>
      </c>
      <c r="AS866" s="13">
        <v>0</v>
      </c>
      <c r="AT866" s="13">
        <v>0</v>
      </c>
      <c r="AU866" s="13">
        <v>0</v>
      </c>
      <c r="AV866" s="13">
        <v>0</v>
      </c>
      <c r="AW866" s="13">
        <v>0</v>
      </c>
      <c r="AX866" s="13">
        <v>0</v>
      </c>
      <c r="AY866" s="13">
        <v>0</v>
      </c>
      <c r="AZ866" s="13">
        <v>0</v>
      </c>
      <c r="BA866" s="13">
        <v>0</v>
      </c>
      <c r="BC866" s="5">
        <f>AB866-D866</f>
        <v>0</v>
      </c>
      <c r="BD866" s="5">
        <f>AC866-E866</f>
        <v>0</v>
      </c>
      <c r="BE866" s="5">
        <f>AD866-F866</f>
        <v>0</v>
      </c>
      <c r="BF866" s="5">
        <f>AE866-G866</f>
        <v>0</v>
      </c>
      <c r="BH866" s="5" t="e">
        <f>AG866-#REF!</f>
        <v>#REF!</v>
      </c>
      <c r="BJ866" s="5" t="e">
        <f>AI866-#REF!</f>
        <v>#REF!</v>
      </c>
      <c r="BL866" s="5" t="e">
        <f>AK866-#REF!</f>
        <v>#REF!</v>
      </c>
      <c r="BN866" s="5" t="e">
        <f>AM866-#REF!</f>
        <v>#REF!</v>
      </c>
      <c r="BP866" s="5" t="e">
        <f>AO866-#REF!</f>
        <v>#REF!</v>
      </c>
      <c r="BR866" s="5" t="e">
        <f>AQ866-#REF!</f>
        <v>#REF!</v>
      </c>
      <c r="BT866" s="5">
        <f>AS866-I866</f>
        <v>0</v>
      </c>
      <c r="BV866" s="5">
        <f>AU866-K866</f>
        <v>0</v>
      </c>
      <c r="BX866" s="5">
        <f>AW866-M866</f>
        <v>0</v>
      </c>
      <c r="BZ866" s="5">
        <f>AY866-O866</f>
        <v>0</v>
      </c>
      <c r="CB866" s="5">
        <f>BA866-Q866</f>
        <v>0</v>
      </c>
    </row>
    <row r="867" spans="1:80" ht="45" customHeight="1" x14ac:dyDescent="0.25">
      <c r="A867" s="51" t="str">
        <f>A866</f>
        <v>6.2.6.2</v>
      </c>
      <c r="B867" s="79"/>
      <c r="C867" s="39" t="s">
        <v>59</v>
      </c>
      <c r="D867" s="13">
        <v>0</v>
      </c>
      <c r="E867" s="13">
        <v>0</v>
      </c>
      <c r="F867" s="13">
        <v>0</v>
      </c>
      <c r="G867" s="13">
        <v>0</v>
      </c>
      <c r="H867" s="13">
        <v>0</v>
      </c>
      <c r="I867" s="13">
        <v>0</v>
      </c>
      <c r="J867" s="13">
        <v>0</v>
      </c>
      <c r="K867" s="13">
        <v>0</v>
      </c>
      <c r="L867" s="13">
        <v>0</v>
      </c>
      <c r="M867" s="13">
        <v>0</v>
      </c>
      <c r="N867" s="13">
        <v>0</v>
      </c>
      <c r="O867" s="13">
        <v>0</v>
      </c>
      <c r="P867" s="13">
        <v>0</v>
      </c>
      <c r="Q867" s="13">
        <v>0</v>
      </c>
      <c r="R867" s="13">
        <v>0</v>
      </c>
      <c r="S867" s="13" t="s">
        <v>464</v>
      </c>
      <c r="AB867" s="13">
        <v>1.4930000000000001</v>
      </c>
      <c r="AC867" s="13">
        <v>1.8519999999999999</v>
      </c>
      <c r="AD867" s="13">
        <v>2.976</v>
      </c>
      <c r="AE867" s="13">
        <v>2.1069999999999998</v>
      </c>
      <c r="AF867" s="13">
        <v>0</v>
      </c>
      <c r="AG867" s="13">
        <v>0</v>
      </c>
      <c r="AH867" s="13">
        <v>0</v>
      </c>
      <c r="AI867" s="13">
        <v>0</v>
      </c>
      <c r="AJ867" s="13">
        <v>0</v>
      </c>
      <c r="AK867" s="13">
        <v>0</v>
      </c>
      <c r="AL867" s="13">
        <v>0</v>
      </c>
      <c r="AM867" s="13">
        <v>0</v>
      </c>
      <c r="AN867" s="13">
        <v>0</v>
      </c>
      <c r="AO867" s="13">
        <v>0</v>
      </c>
      <c r="AP867" s="13">
        <v>0</v>
      </c>
      <c r="AQ867" s="13">
        <v>0</v>
      </c>
      <c r="AR867" s="13">
        <v>0</v>
      </c>
      <c r="AS867" s="13">
        <v>0.186</v>
      </c>
      <c r="AT867" s="13">
        <v>0</v>
      </c>
      <c r="AU867" s="13">
        <v>0.24299999999999999</v>
      </c>
      <c r="AV867" s="13">
        <v>0</v>
      </c>
      <c r="AW867" s="13">
        <v>0.23699999999999999</v>
      </c>
      <c r="AX867" s="13">
        <v>0</v>
      </c>
      <c r="AY867" s="13">
        <v>0.23200000000000001</v>
      </c>
      <c r="AZ867" s="13">
        <v>0</v>
      </c>
      <c r="BA867" s="13">
        <v>0.22600000000000001</v>
      </c>
      <c r="BC867" s="5">
        <f>AB867-D867</f>
        <v>1.4930000000000001</v>
      </c>
      <c r="BD867" s="5">
        <f>AC867-E867</f>
        <v>1.8519999999999999</v>
      </c>
      <c r="BE867" s="5">
        <f>AD867-F867</f>
        <v>2.976</v>
      </c>
      <c r="BF867" s="5">
        <f>AE867-G867</f>
        <v>2.1069999999999998</v>
      </c>
      <c r="BH867" s="5" t="e">
        <f>AG867-#REF!</f>
        <v>#REF!</v>
      </c>
      <c r="BJ867" s="5" t="e">
        <f>AI867-#REF!</f>
        <v>#REF!</v>
      </c>
      <c r="BL867" s="5" t="e">
        <f>AK867-#REF!</f>
        <v>#REF!</v>
      </c>
      <c r="BN867" s="5" t="e">
        <f>AM867-#REF!</f>
        <v>#REF!</v>
      </c>
      <c r="BP867" s="5" t="e">
        <f>AO867-#REF!</f>
        <v>#REF!</v>
      </c>
      <c r="BR867" s="5" t="e">
        <f>AQ867-#REF!</f>
        <v>#REF!</v>
      </c>
      <c r="BT867" s="5">
        <f>AS867-I867</f>
        <v>0.186</v>
      </c>
      <c r="BV867" s="5">
        <f>AU867-K867</f>
        <v>0.24299999999999999</v>
      </c>
      <c r="BX867" s="5">
        <f>AW867-M867</f>
        <v>0.23699999999999999</v>
      </c>
      <c r="BZ867" s="5">
        <f>AY867-O867</f>
        <v>0.23200000000000001</v>
      </c>
      <c r="CB867" s="5">
        <f>BA867-Q867</f>
        <v>0.22600000000000001</v>
      </c>
    </row>
    <row r="868" spans="1:80" ht="45" customHeight="1" x14ac:dyDescent="0.25">
      <c r="A868" s="51" t="str">
        <f>A866</f>
        <v>6.2.6.2</v>
      </c>
      <c r="B868" s="79"/>
      <c r="C868" s="39" t="s">
        <v>60</v>
      </c>
      <c r="D868" s="13">
        <v>0</v>
      </c>
      <c r="E868" s="13">
        <v>0</v>
      </c>
      <c r="F868" s="13">
        <v>0</v>
      </c>
      <c r="G868" s="13">
        <v>0</v>
      </c>
      <c r="H868" s="13">
        <v>0</v>
      </c>
      <c r="I868" s="13">
        <v>0</v>
      </c>
      <c r="J868" s="13">
        <v>0</v>
      </c>
      <c r="K868" s="13">
        <v>0</v>
      </c>
      <c r="L868" s="13">
        <v>0</v>
      </c>
      <c r="M868" s="13">
        <v>0</v>
      </c>
      <c r="N868" s="13">
        <v>0</v>
      </c>
      <c r="O868" s="13">
        <v>0</v>
      </c>
      <c r="P868" s="13">
        <v>0</v>
      </c>
      <c r="Q868" s="13">
        <v>0</v>
      </c>
      <c r="R868" s="13">
        <v>0</v>
      </c>
      <c r="S868" s="13" t="s">
        <v>464</v>
      </c>
      <c r="AB868" s="13">
        <v>5.226</v>
      </c>
      <c r="AC868" s="13">
        <v>12.866999999999999</v>
      </c>
      <c r="AD868" s="13">
        <v>11.94</v>
      </c>
      <c r="AE868" s="13">
        <v>10.011000000000001</v>
      </c>
      <c r="AF868" s="13">
        <v>0</v>
      </c>
      <c r="AG868" s="13">
        <v>0</v>
      </c>
      <c r="AH868" s="13">
        <v>0</v>
      </c>
      <c r="AI868" s="13">
        <v>0</v>
      </c>
      <c r="AJ868" s="13">
        <v>0</v>
      </c>
      <c r="AK868" s="13">
        <v>0</v>
      </c>
      <c r="AL868" s="13">
        <v>0</v>
      </c>
      <c r="AM868" s="13">
        <v>0</v>
      </c>
      <c r="AN868" s="13">
        <v>0</v>
      </c>
      <c r="AO868" s="13">
        <v>0</v>
      </c>
      <c r="AP868" s="13">
        <v>0</v>
      </c>
      <c r="AQ868" s="13">
        <v>0</v>
      </c>
      <c r="AR868" s="13">
        <v>0</v>
      </c>
      <c r="AS868" s="13">
        <v>0.69299999999999995</v>
      </c>
      <c r="AT868" s="13">
        <v>0</v>
      </c>
      <c r="AU868" s="13">
        <v>0.86599999999999999</v>
      </c>
      <c r="AV868" s="13">
        <v>0</v>
      </c>
      <c r="AW868" s="13">
        <v>0.81100000000000005</v>
      </c>
      <c r="AX868" s="13">
        <v>0</v>
      </c>
      <c r="AY868" s="13">
        <v>0.75600000000000001</v>
      </c>
      <c r="AZ868" s="13">
        <v>0</v>
      </c>
      <c r="BA868" s="13">
        <v>0.95299999999999996</v>
      </c>
      <c r="BC868" s="5">
        <f>AB868-D868</f>
        <v>5.226</v>
      </c>
      <c r="BD868" s="5">
        <f>AC868-E868</f>
        <v>12.866999999999999</v>
      </c>
      <c r="BE868" s="5">
        <f>AD868-F868</f>
        <v>11.94</v>
      </c>
      <c r="BF868" s="5">
        <f>AE868-G868</f>
        <v>10.011000000000001</v>
      </c>
      <c r="BH868" s="5" t="e">
        <f>AG868-#REF!</f>
        <v>#REF!</v>
      </c>
      <c r="BJ868" s="5" t="e">
        <f>AI868-#REF!</f>
        <v>#REF!</v>
      </c>
      <c r="BL868" s="5" t="e">
        <f>AK868-#REF!</f>
        <v>#REF!</v>
      </c>
      <c r="BN868" s="5" t="e">
        <f>AM868-#REF!</f>
        <v>#REF!</v>
      </c>
      <c r="BP868" s="5" t="e">
        <f>AO868-#REF!</f>
        <v>#REF!</v>
      </c>
      <c r="BR868" s="5" t="e">
        <f>AQ868-#REF!</f>
        <v>#REF!</v>
      </c>
      <c r="BT868" s="5">
        <f>AS868-I868</f>
        <v>0.69299999999999995</v>
      </c>
      <c r="BV868" s="5">
        <f>AU868-K868</f>
        <v>0.86599999999999999</v>
      </c>
      <c r="BX868" s="5">
        <f>AW868-M868</f>
        <v>0.81100000000000005</v>
      </c>
      <c r="BZ868" s="5">
        <f>AY868-O868</f>
        <v>0.75600000000000001</v>
      </c>
      <c r="CB868" s="5">
        <f>BA868-Q868</f>
        <v>0.95299999999999996</v>
      </c>
    </row>
    <row r="869" spans="1:80" ht="45" customHeight="1" x14ac:dyDescent="0.25">
      <c r="A869" s="51" t="str">
        <f>A866</f>
        <v>6.2.6.2</v>
      </c>
      <c r="B869" s="79"/>
      <c r="C869" s="39" t="s">
        <v>468</v>
      </c>
      <c r="D869" s="13">
        <v>0</v>
      </c>
      <c r="E869" s="13">
        <v>0</v>
      </c>
      <c r="F869" s="13">
        <v>0</v>
      </c>
      <c r="G869" s="13">
        <v>0</v>
      </c>
      <c r="H869" s="13">
        <v>0</v>
      </c>
      <c r="I869" s="13">
        <v>0</v>
      </c>
      <c r="J869" s="13">
        <v>0</v>
      </c>
      <c r="K869" s="13">
        <v>0</v>
      </c>
      <c r="L869" s="13">
        <v>0</v>
      </c>
      <c r="M869" s="13">
        <v>0</v>
      </c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 t="s">
        <v>464</v>
      </c>
      <c r="AB869" s="13">
        <v>15</v>
      </c>
      <c r="AC869" s="13">
        <v>25</v>
      </c>
      <c r="AD869" s="13">
        <v>38</v>
      </c>
      <c r="AE869" s="13">
        <v>26</v>
      </c>
      <c r="AF869" s="13">
        <v>0</v>
      </c>
      <c r="AG869" s="13">
        <v>0</v>
      </c>
      <c r="AH869" s="13">
        <v>0</v>
      </c>
      <c r="AI869" s="13">
        <v>0</v>
      </c>
      <c r="AJ869" s="13">
        <v>0</v>
      </c>
      <c r="AK869" s="13">
        <v>0</v>
      </c>
      <c r="AL869" s="13">
        <v>0</v>
      </c>
      <c r="AM869" s="13">
        <v>0</v>
      </c>
      <c r="AN869" s="13">
        <v>0</v>
      </c>
      <c r="AO869" s="13">
        <v>0</v>
      </c>
      <c r="AP869" s="13">
        <v>0</v>
      </c>
      <c r="AQ869" s="13">
        <v>0</v>
      </c>
      <c r="AR869" s="13">
        <v>0</v>
      </c>
      <c r="AS869" s="13">
        <v>18</v>
      </c>
      <c r="AT869" s="13">
        <v>0</v>
      </c>
      <c r="AU869" s="13">
        <v>23</v>
      </c>
      <c r="AV869" s="13">
        <v>0</v>
      </c>
      <c r="AW869" s="13">
        <v>22</v>
      </c>
      <c r="AX869" s="13">
        <v>0</v>
      </c>
      <c r="AY869" s="13">
        <v>21</v>
      </c>
      <c r="AZ869" s="13">
        <v>0</v>
      </c>
      <c r="BA869" s="13">
        <v>20</v>
      </c>
      <c r="BC869" s="5">
        <f>AB869-D869</f>
        <v>15</v>
      </c>
      <c r="BD869" s="5">
        <f>AC869-E869</f>
        <v>25</v>
      </c>
      <c r="BE869" s="5">
        <f>AD869-F869</f>
        <v>38</v>
      </c>
      <c r="BF869" s="5">
        <f>AE869-G869</f>
        <v>26</v>
      </c>
      <c r="BH869" s="5" t="e">
        <f>AG869-#REF!</f>
        <v>#REF!</v>
      </c>
      <c r="BJ869" s="5" t="e">
        <f>AI869-#REF!</f>
        <v>#REF!</v>
      </c>
      <c r="BL869" s="5" t="e">
        <f>AK869-#REF!</f>
        <v>#REF!</v>
      </c>
      <c r="BN869" s="5" t="e">
        <f>AM869-#REF!</f>
        <v>#REF!</v>
      </c>
      <c r="BP869" s="5" t="e">
        <f>AO869-#REF!</f>
        <v>#REF!</v>
      </c>
      <c r="BR869" s="5" t="e">
        <f>AQ869-#REF!</f>
        <v>#REF!</v>
      </c>
      <c r="BT869" s="5">
        <f>AS869-I869</f>
        <v>18</v>
      </c>
      <c r="BV869" s="5">
        <f>AU869-K869</f>
        <v>23</v>
      </c>
      <c r="BX869" s="5">
        <f>AW869-M869</f>
        <v>22</v>
      </c>
      <c r="BZ869" s="5">
        <f>AY869-O869</f>
        <v>21</v>
      </c>
      <c r="CB869" s="5">
        <f>BA869-Q869</f>
        <v>20</v>
      </c>
    </row>
    <row r="870" spans="1:80" ht="45" customHeight="1" x14ac:dyDescent="0.25">
      <c r="A870" s="50" t="s">
        <v>401</v>
      </c>
      <c r="B870" s="79" t="s">
        <v>33</v>
      </c>
      <c r="C870" s="39" t="s">
        <v>58</v>
      </c>
      <c r="D870" s="13">
        <v>0</v>
      </c>
      <c r="E870" s="13">
        <v>0</v>
      </c>
      <c r="F870" s="13">
        <v>0</v>
      </c>
      <c r="G870" s="13">
        <v>0</v>
      </c>
      <c r="H870" s="13">
        <v>0</v>
      </c>
      <c r="I870" s="13">
        <v>0</v>
      </c>
      <c r="J870" s="13">
        <v>0</v>
      </c>
      <c r="K870" s="13">
        <v>0</v>
      </c>
      <c r="L870" s="13">
        <v>0</v>
      </c>
      <c r="M870" s="13">
        <v>0</v>
      </c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 t="s">
        <v>464</v>
      </c>
      <c r="AB870" s="13"/>
      <c r="AC870" s="13"/>
      <c r="AD870" s="13"/>
      <c r="AE870" s="13"/>
      <c r="AF870" s="13">
        <v>0</v>
      </c>
      <c r="AG870" s="13">
        <v>0</v>
      </c>
      <c r="AH870" s="13">
        <v>0</v>
      </c>
      <c r="AI870" s="13">
        <v>0</v>
      </c>
      <c r="AJ870" s="13">
        <v>0</v>
      </c>
      <c r="AK870" s="13">
        <v>0</v>
      </c>
      <c r="AL870" s="13">
        <v>0</v>
      </c>
      <c r="AM870" s="13">
        <v>0</v>
      </c>
      <c r="AN870" s="13">
        <v>0</v>
      </c>
      <c r="AO870" s="13">
        <v>0</v>
      </c>
      <c r="AP870" s="13">
        <v>0</v>
      </c>
      <c r="AQ870" s="13">
        <v>0</v>
      </c>
      <c r="AR870" s="13">
        <v>0</v>
      </c>
      <c r="AS870" s="13">
        <v>0</v>
      </c>
      <c r="AT870" s="13">
        <v>0</v>
      </c>
      <c r="AU870" s="13">
        <v>0</v>
      </c>
      <c r="AV870" s="13">
        <v>0</v>
      </c>
      <c r="AW870" s="13">
        <v>0</v>
      </c>
      <c r="AX870" s="13">
        <v>0</v>
      </c>
      <c r="AY870" s="13">
        <v>0</v>
      </c>
      <c r="AZ870" s="13">
        <v>0</v>
      </c>
      <c r="BA870" s="13">
        <v>0</v>
      </c>
      <c r="BC870" s="5">
        <f>AB870-D870</f>
        <v>0</v>
      </c>
      <c r="BD870" s="5">
        <f>AC870-E870</f>
        <v>0</v>
      </c>
      <c r="BE870" s="5">
        <f>AD870-F870</f>
        <v>0</v>
      </c>
      <c r="BF870" s="5">
        <f>AE870-G870</f>
        <v>0</v>
      </c>
      <c r="BH870" s="5" t="e">
        <f>AG870-#REF!</f>
        <v>#REF!</v>
      </c>
      <c r="BJ870" s="5" t="e">
        <f>AI870-#REF!</f>
        <v>#REF!</v>
      </c>
      <c r="BL870" s="5" t="e">
        <f>AK870-#REF!</f>
        <v>#REF!</v>
      </c>
      <c r="BN870" s="5" t="e">
        <f>AM870-#REF!</f>
        <v>#REF!</v>
      </c>
      <c r="BP870" s="5" t="e">
        <f>AO870-#REF!</f>
        <v>#REF!</v>
      </c>
      <c r="BR870" s="5" t="e">
        <f>AQ870-#REF!</f>
        <v>#REF!</v>
      </c>
      <c r="BT870" s="5">
        <f>AS870-I870</f>
        <v>0</v>
      </c>
      <c r="BV870" s="5">
        <f>AU870-K870</f>
        <v>0</v>
      </c>
      <c r="BX870" s="5">
        <f>AW870-M870</f>
        <v>0</v>
      </c>
      <c r="BZ870" s="5">
        <f>AY870-O870</f>
        <v>0</v>
      </c>
      <c r="CB870" s="5">
        <f>BA870-Q870</f>
        <v>0</v>
      </c>
    </row>
    <row r="871" spans="1:80" ht="45" customHeight="1" x14ac:dyDescent="0.25">
      <c r="A871" s="51" t="str">
        <f>A870</f>
        <v>6.2.6.3</v>
      </c>
      <c r="B871" s="79"/>
      <c r="C871" s="39" t="s">
        <v>59</v>
      </c>
      <c r="D871" s="13">
        <v>1.0850000000000002</v>
      </c>
      <c r="E871" s="13">
        <v>1.04</v>
      </c>
      <c r="F871" s="13">
        <v>1.345</v>
      </c>
      <c r="G871" s="13">
        <v>1.1566666666666665</v>
      </c>
      <c r="H871" s="13">
        <v>1</v>
      </c>
      <c r="I871" s="13">
        <v>1</v>
      </c>
      <c r="J871" s="13">
        <v>1</v>
      </c>
      <c r="K871" s="13">
        <v>0.36899999999999999</v>
      </c>
      <c r="L871" s="13">
        <v>1</v>
      </c>
      <c r="M871" s="13">
        <v>0.31</v>
      </c>
      <c r="N871" s="13">
        <v>1</v>
      </c>
      <c r="O871" s="13">
        <v>0.28299999999999997</v>
      </c>
      <c r="P871" s="13">
        <v>1</v>
      </c>
      <c r="Q871" s="13">
        <v>0.26700000000000002</v>
      </c>
      <c r="R871" s="13">
        <v>0.254</v>
      </c>
      <c r="S871" s="13" t="s">
        <v>464</v>
      </c>
      <c r="AB871" s="13"/>
      <c r="AC871" s="13"/>
      <c r="AD871" s="13"/>
      <c r="AE871" s="13"/>
      <c r="AF871" s="13">
        <v>1.5329999999999999</v>
      </c>
      <c r="AG871" s="13">
        <v>1.5329999999999999</v>
      </c>
      <c r="AH871" s="13">
        <v>0.35999999999999988</v>
      </c>
      <c r="AI871" s="13">
        <v>0.35999999999999988</v>
      </c>
      <c r="AJ871" s="13">
        <v>0.78800000000000003</v>
      </c>
      <c r="AK871" s="13">
        <v>0.78800000000000003</v>
      </c>
      <c r="AL871" s="13">
        <v>1.6559999999999997</v>
      </c>
      <c r="AM871" s="13">
        <v>1.6559999999999997</v>
      </c>
      <c r="AN871" s="13">
        <v>1.0420168067226889</v>
      </c>
      <c r="AO871" s="13">
        <v>0.71899999999999986</v>
      </c>
      <c r="AP871" s="13">
        <v>1.1627906976744184</v>
      </c>
      <c r="AQ871" s="13">
        <v>0.85900000000000021</v>
      </c>
      <c r="AR871" s="13">
        <v>1.154471544715447</v>
      </c>
      <c r="AS871" s="13">
        <v>1.252</v>
      </c>
      <c r="AT871" s="13">
        <v>1.1794871794871795</v>
      </c>
      <c r="AU871" s="13">
        <v>1.2570000000000001</v>
      </c>
      <c r="AV871" s="13">
        <v>1.1711711711711712</v>
      </c>
      <c r="AW871" s="13">
        <v>1.2629999999999999</v>
      </c>
      <c r="AX871" s="13">
        <v>1.1926605504587156</v>
      </c>
      <c r="AY871" s="13">
        <v>1.268</v>
      </c>
      <c r="AZ871" s="13">
        <v>1.2</v>
      </c>
      <c r="BA871" s="13">
        <v>1.274</v>
      </c>
      <c r="BC871" s="5">
        <f>AB871-D871</f>
        <v>-1.0850000000000002</v>
      </c>
      <c r="BD871" s="5">
        <f>AC871-E871</f>
        <v>-1.04</v>
      </c>
      <c r="BE871" s="5">
        <f>AD871-F871</f>
        <v>-1.345</v>
      </c>
      <c r="BF871" s="5">
        <f>AE871-G871</f>
        <v>-1.1566666666666665</v>
      </c>
      <c r="BH871" s="5" t="e">
        <f>AG871-#REF!</f>
        <v>#REF!</v>
      </c>
      <c r="BJ871" s="5" t="e">
        <f>AI871-#REF!</f>
        <v>#REF!</v>
      </c>
      <c r="BL871" s="5" t="e">
        <f>AK871-#REF!</f>
        <v>#REF!</v>
      </c>
      <c r="BN871" s="5" t="e">
        <f>AM871-#REF!</f>
        <v>#REF!</v>
      </c>
      <c r="BP871" s="5" t="e">
        <f>AO871-#REF!</f>
        <v>#REF!</v>
      </c>
      <c r="BR871" s="5" t="e">
        <f>AQ871-#REF!</f>
        <v>#REF!</v>
      </c>
      <c r="BT871" s="5">
        <f>AS871-I871</f>
        <v>0.252</v>
      </c>
      <c r="BV871" s="5">
        <f>AU871-K871</f>
        <v>0.88800000000000012</v>
      </c>
      <c r="BX871" s="5">
        <f>AW871-M871</f>
        <v>0.95299999999999985</v>
      </c>
      <c r="BZ871" s="5">
        <f>AY871-O871</f>
        <v>0.9850000000000001</v>
      </c>
      <c r="CB871" s="5">
        <f>BA871-Q871</f>
        <v>1.0070000000000001</v>
      </c>
    </row>
    <row r="872" spans="1:80" ht="45" customHeight="1" x14ac:dyDescent="0.25">
      <c r="A872" s="51" t="str">
        <f>A870</f>
        <v>6.2.6.3</v>
      </c>
      <c r="B872" s="79"/>
      <c r="C872" s="39" t="s">
        <v>60</v>
      </c>
      <c r="D872" s="13">
        <v>13.386999999999997</v>
      </c>
      <c r="E872" s="13">
        <v>2.4780000000000015</v>
      </c>
      <c r="F872" s="13">
        <v>9.1780000000000008</v>
      </c>
      <c r="G872" s="13">
        <v>8.347666666666667</v>
      </c>
      <c r="H872" s="13">
        <v>5.9139999999999997</v>
      </c>
      <c r="I872" s="13">
        <v>9.5830000000000002</v>
      </c>
      <c r="J872" s="13">
        <v>5.5410000000000004</v>
      </c>
      <c r="K872" s="13">
        <v>3.5379999999999998</v>
      </c>
      <c r="L872" s="13">
        <v>4.8680000000000003</v>
      </c>
      <c r="M872" s="13">
        <v>2.9740000000000002</v>
      </c>
      <c r="N872" s="13">
        <v>4.1539999999999999</v>
      </c>
      <c r="O872" s="13">
        <v>2.8490000000000002</v>
      </c>
      <c r="P872" s="13">
        <v>3.7250000000000001</v>
      </c>
      <c r="Q872" s="13">
        <v>2.8239999999999998</v>
      </c>
      <c r="R872" s="13">
        <v>2.8239999999999998</v>
      </c>
      <c r="S872" s="13" t="s">
        <v>464</v>
      </c>
      <c r="AB872" s="13"/>
      <c r="AC872" s="13"/>
      <c r="AD872" s="13"/>
      <c r="AE872" s="13"/>
      <c r="AF872" s="13">
        <v>2.5459999999999994</v>
      </c>
      <c r="AG872" s="13">
        <v>2.5459999999999994</v>
      </c>
      <c r="AH872" s="13">
        <v>1.1270000000000007</v>
      </c>
      <c r="AI872" s="13">
        <v>1.1270000000000007</v>
      </c>
      <c r="AJ872" s="13">
        <v>2.7369999999999992</v>
      </c>
      <c r="AK872" s="13">
        <v>2.7369999999999992</v>
      </c>
      <c r="AL872" s="13">
        <v>3.0019999999999989</v>
      </c>
      <c r="AM872" s="13">
        <v>3.0019999999999989</v>
      </c>
      <c r="AN872" s="13">
        <v>1.9962497886529418</v>
      </c>
      <c r="AO872" s="13">
        <v>6.2100000000000009</v>
      </c>
      <c r="AP872" s="13">
        <v>1.9619453533426714</v>
      </c>
      <c r="AQ872" s="13">
        <v>11.515000000000001</v>
      </c>
      <c r="AR872" s="13">
        <v>1.7195771724202533</v>
      </c>
      <c r="AS872" s="13">
        <v>4.6590000000000007</v>
      </c>
      <c r="AT872" s="13">
        <v>1.5335931633230189</v>
      </c>
      <c r="AU872" s="13">
        <v>4.4830000000000005</v>
      </c>
      <c r="AV872" s="13">
        <v>1.3183906050554073</v>
      </c>
      <c r="AW872" s="13">
        <v>4.3159999999999998</v>
      </c>
      <c r="AX872" s="13">
        <v>1.1404879496742033</v>
      </c>
      <c r="AY872" s="13">
        <v>4.1429999999999998</v>
      </c>
      <c r="AZ872" s="13">
        <v>0.95305151530204091</v>
      </c>
      <c r="BA872" s="13">
        <v>5.383</v>
      </c>
      <c r="BC872" s="5">
        <f>AB872-D872</f>
        <v>-13.386999999999997</v>
      </c>
      <c r="BD872" s="5">
        <f>AC872-E872</f>
        <v>-2.4780000000000015</v>
      </c>
      <c r="BE872" s="5">
        <f>AD872-F872</f>
        <v>-9.1780000000000008</v>
      </c>
      <c r="BF872" s="5">
        <f>AE872-G872</f>
        <v>-8.347666666666667</v>
      </c>
      <c r="BH872" s="5" t="e">
        <f>AG872-#REF!</f>
        <v>#REF!</v>
      </c>
      <c r="BJ872" s="5" t="e">
        <f>AI872-#REF!</f>
        <v>#REF!</v>
      </c>
      <c r="BL872" s="5" t="e">
        <f>AK872-#REF!</f>
        <v>#REF!</v>
      </c>
      <c r="BN872" s="5" t="e">
        <f>AM872-#REF!</f>
        <v>#REF!</v>
      </c>
      <c r="BP872" s="5" t="e">
        <f>AO872-#REF!</f>
        <v>#REF!</v>
      </c>
      <c r="BR872" s="5" t="e">
        <f>AQ872-#REF!</f>
        <v>#REF!</v>
      </c>
      <c r="BT872" s="5">
        <f>AS872-I872</f>
        <v>-4.9239999999999995</v>
      </c>
      <c r="BV872" s="5">
        <f>AU872-K872</f>
        <v>0.94500000000000073</v>
      </c>
      <c r="BX872" s="5">
        <f>AW872-M872</f>
        <v>1.3419999999999996</v>
      </c>
      <c r="BZ872" s="5">
        <f>AY872-O872</f>
        <v>1.2939999999999996</v>
      </c>
      <c r="CB872" s="5">
        <f>BA872-Q872</f>
        <v>2.5590000000000002</v>
      </c>
    </row>
    <row r="873" spans="1:80" ht="45" customHeight="1" x14ac:dyDescent="0.25">
      <c r="A873" s="51" t="str">
        <f>A870</f>
        <v>6.2.6.3</v>
      </c>
      <c r="B873" s="79"/>
      <c r="C873" s="39" t="s">
        <v>468</v>
      </c>
      <c r="D873" s="13">
        <v>16</v>
      </c>
      <c r="E873" s="13">
        <v>58</v>
      </c>
      <c r="F873" s="13">
        <v>98</v>
      </c>
      <c r="G873" s="13">
        <v>57.333333333333336</v>
      </c>
      <c r="H873" s="13">
        <v>144</v>
      </c>
      <c r="I873" s="13">
        <v>106</v>
      </c>
      <c r="J873" s="13">
        <v>141</v>
      </c>
      <c r="K873" s="13">
        <v>100</v>
      </c>
      <c r="L873" s="13">
        <v>137</v>
      </c>
      <c r="M873" s="13">
        <v>91</v>
      </c>
      <c r="N873" s="13">
        <v>134</v>
      </c>
      <c r="O873" s="13">
        <v>78</v>
      </c>
      <c r="P873" s="13">
        <v>134</v>
      </c>
      <c r="Q873" s="13">
        <v>67</v>
      </c>
      <c r="R873" s="13">
        <v>57</v>
      </c>
      <c r="S873" s="13" t="s">
        <v>464</v>
      </c>
      <c r="AB873" s="13"/>
      <c r="AC873" s="13"/>
      <c r="AD873" s="13"/>
      <c r="AE873" s="13"/>
      <c r="AF873" s="13">
        <v>11</v>
      </c>
      <c r="AG873" s="13">
        <v>11</v>
      </c>
      <c r="AH873" s="13">
        <v>8</v>
      </c>
      <c r="AI873" s="13">
        <v>8</v>
      </c>
      <c r="AJ873" s="13">
        <v>14</v>
      </c>
      <c r="AK873" s="13">
        <v>14</v>
      </c>
      <c r="AL873" s="13">
        <v>9</v>
      </c>
      <c r="AM873" s="13">
        <v>9</v>
      </c>
      <c r="AN873" s="13">
        <v>62</v>
      </c>
      <c r="AO873" s="13">
        <v>10</v>
      </c>
      <c r="AP873" s="13">
        <v>75</v>
      </c>
      <c r="AQ873" s="13">
        <v>20</v>
      </c>
      <c r="AR873" s="13">
        <v>71</v>
      </c>
      <c r="AS873" s="13">
        <v>121</v>
      </c>
      <c r="AT873" s="13">
        <v>69</v>
      </c>
      <c r="AU873" s="13">
        <v>119</v>
      </c>
      <c r="AV873" s="13">
        <v>65</v>
      </c>
      <c r="AW873" s="13">
        <v>117</v>
      </c>
      <c r="AX873" s="13">
        <v>65</v>
      </c>
      <c r="AY873" s="13">
        <v>115</v>
      </c>
      <c r="AZ873" s="13">
        <v>63</v>
      </c>
      <c r="BA873" s="13">
        <v>113</v>
      </c>
      <c r="BC873" s="5">
        <f>AB873-D873</f>
        <v>-16</v>
      </c>
      <c r="BD873" s="5">
        <f>AC873-E873</f>
        <v>-58</v>
      </c>
      <c r="BE873" s="5">
        <f>AD873-F873</f>
        <v>-98</v>
      </c>
      <c r="BF873" s="5">
        <f>AE873-G873</f>
        <v>-57.333333333333336</v>
      </c>
      <c r="BH873" s="5" t="e">
        <f>AG873-#REF!</f>
        <v>#REF!</v>
      </c>
      <c r="BJ873" s="5" t="e">
        <f>AI873-#REF!</f>
        <v>#REF!</v>
      </c>
      <c r="BL873" s="5" t="e">
        <f>AK873-#REF!</f>
        <v>#REF!</v>
      </c>
      <c r="BN873" s="5" t="e">
        <f>AM873-#REF!</f>
        <v>#REF!</v>
      </c>
      <c r="BP873" s="5" t="e">
        <f>AO873-#REF!</f>
        <v>#REF!</v>
      </c>
      <c r="BR873" s="5" t="e">
        <f>AQ873-#REF!</f>
        <v>#REF!</v>
      </c>
      <c r="BT873" s="5">
        <f>AS873-I873</f>
        <v>15</v>
      </c>
      <c r="BV873" s="5">
        <f>AU873-K873</f>
        <v>19</v>
      </c>
      <c r="BX873" s="5">
        <f>AW873-M873</f>
        <v>26</v>
      </c>
      <c r="BZ873" s="5">
        <f>AY873-O873</f>
        <v>37</v>
      </c>
      <c r="CB873" s="5">
        <f>BA873-Q873</f>
        <v>46</v>
      </c>
    </row>
    <row r="874" spans="1:80" ht="15.75" customHeight="1" x14ac:dyDescent="0.25">
      <c r="A874" s="38" t="s">
        <v>402</v>
      </c>
      <c r="B874" s="38" t="s">
        <v>280</v>
      </c>
      <c r="C874" s="39" t="s">
        <v>464</v>
      </c>
      <c r="D874" s="13" t="s">
        <v>464</v>
      </c>
      <c r="E874" s="13" t="s">
        <v>464</v>
      </c>
      <c r="F874" s="13" t="s">
        <v>464</v>
      </c>
      <c r="G874" s="13" t="s">
        <v>464</v>
      </c>
      <c r="H874" s="13" t="s">
        <v>464</v>
      </c>
      <c r="I874" s="13" t="s">
        <v>464</v>
      </c>
      <c r="J874" s="13" t="s">
        <v>464</v>
      </c>
      <c r="K874" s="13" t="s">
        <v>464</v>
      </c>
      <c r="L874" s="13" t="s">
        <v>464</v>
      </c>
      <c r="M874" s="13" t="s">
        <v>464</v>
      </c>
      <c r="N874" s="13" t="s">
        <v>464</v>
      </c>
      <c r="O874" s="13" t="s">
        <v>464</v>
      </c>
      <c r="P874" s="13" t="s">
        <v>464</v>
      </c>
      <c r="Q874" s="13" t="s">
        <v>464</v>
      </c>
      <c r="R874" s="13" t="s">
        <v>464</v>
      </c>
      <c r="S874" s="13" t="s">
        <v>464</v>
      </c>
      <c r="AB874" s="13" t="s">
        <v>464</v>
      </c>
      <c r="AC874" s="13" t="s">
        <v>464</v>
      </c>
      <c r="AD874" s="13" t="s">
        <v>464</v>
      </c>
      <c r="AE874" s="13" t="s">
        <v>464</v>
      </c>
      <c r="AF874" s="13" t="s">
        <v>464</v>
      </c>
      <c r="AG874" s="13" t="s">
        <v>464</v>
      </c>
      <c r="AH874" s="13" t="s">
        <v>464</v>
      </c>
      <c r="AI874" s="13" t="s">
        <v>464</v>
      </c>
      <c r="AJ874" s="13" t="s">
        <v>464</v>
      </c>
      <c r="AK874" s="13" t="s">
        <v>464</v>
      </c>
      <c r="AL874" s="13" t="s">
        <v>464</v>
      </c>
      <c r="AM874" s="13" t="s">
        <v>464</v>
      </c>
      <c r="AN874" s="13" t="s">
        <v>464</v>
      </c>
      <c r="AO874" s="13" t="s">
        <v>464</v>
      </c>
      <c r="AP874" s="13" t="s">
        <v>464</v>
      </c>
      <c r="AQ874" s="13" t="s">
        <v>464</v>
      </c>
      <c r="AR874" s="13" t="s">
        <v>464</v>
      </c>
      <c r="AS874" s="13" t="s">
        <v>464</v>
      </c>
      <c r="AT874" s="13" t="s">
        <v>464</v>
      </c>
      <c r="AU874" s="13" t="s">
        <v>464</v>
      </c>
      <c r="AV874" s="13" t="s">
        <v>464</v>
      </c>
      <c r="AW874" s="13" t="s">
        <v>464</v>
      </c>
      <c r="AX874" s="13" t="s">
        <v>464</v>
      </c>
      <c r="AY874" s="13" t="s">
        <v>464</v>
      </c>
      <c r="AZ874" s="13" t="s">
        <v>464</v>
      </c>
      <c r="BA874" s="13" t="s">
        <v>464</v>
      </c>
      <c r="BC874" s="5" t="e">
        <f>AB874-D874</f>
        <v>#VALUE!</v>
      </c>
      <c r="BD874" s="5" t="e">
        <f>AC874-E874</f>
        <v>#VALUE!</v>
      </c>
      <c r="BE874" s="5" t="e">
        <f>AD874-F874</f>
        <v>#VALUE!</v>
      </c>
      <c r="BF874" s="5" t="e">
        <f>AE874-G874</f>
        <v>#VALUE!</v>
      </c>
      <c r="BH874" s="5" t="e">
        <f>AG874-#REF!</f>
        <v>#VALUE!</v>
      </c>
      <c r="BJ874" s="5" t="e">
        <f>AI874-#REF!</f>
        <v>#VALUE!</v>
      </c>
      <c r="BL874" s="5" t="e">
        <f>AK874-#REF!</f>
        <v>#VALUE!</v>
      </c>
      <c r="BN874" s="5" t="e">
        <f>AM874-#REF!</f>
        <v>#VALUE!</v>
      </c>
      <c r="BP874" s="5" t="e">
        <f>AO874-#REF!</f>
        <v>#VALUE!</v>
      </c>
      <c r="BR874" s="5" t="e">
        <f>AQ874-#REF!</f>
        <v>#VALUE!</v>
      </c>
      <c r="BT874" s="5" t="e">
        <f>AS874-I874</f>
        <v>#VALUE!</v>
      </c>
      <c r="BV874" s="5" t="e">
        <f>AU874-K874</f>
        <v>#VALUE!</v>
      </c>
      <c r="BX874" s="5" t="e">
        <f>AW874-M874</f>
        <v>#VALUE!</v>
      </c>
      <c r="BZ874" s="5" t="e">
        <f>AY874-O874</f>
        <v>#VALUE!</v>
      </c>
      <c r="CB874" s="5" t="e">
        <f>BA874-Q874</f>
        <v>#VALUE!</v>
      </c>
    </row>
    <row r="875" spans="1:80" ht="126" customHeight="1" x14ac:dyDescent="0.25">
      <c r="A875" s="38" t="s">
        <v>404</v>
      </c>
      <c r="B875" s="38" t="s">
        <v>23</v>
      </c>
      <c r="C875" s="39" t="s">
        <v>464</v>
      </c>
      <c r="D875" s="13" t="s">
        <v>464</v>
      </c>
      <c r="E875" s="13" t="s">
        <v>464</v>
      </c>
      <c r="F875" s="13" t="s">
        <v>464</v>
      </c>
      <c r="G875" s="13" t="s">
        <v>464</v>
      </c>
      <c r="H875" s="13" t="s">
        <v>464</v>
      </c>
      <c r="I875" s="13" t="s">
        <v>464</v>
      </c>
      <c r="J875" s="13" t="s">
        <v>464</v>
      </c>
      <c r="K875" s="13" t="s">
        <v>464</v>
      </c>
      <c r="L875" s="13" t="s">
        <v>464</v>
      </c>
      <c r="M875" s="13" t="s">
        <v>464</v>
      </c>
      <c r="N875" s="13" t="s">
        <v>464</v>
      </c>
      <c r="O875" s="13" t="s">
        <v>464</v>
      </c>
      <c r="P875" s="13" t="s">
        <v>464</v>
      </c>
      <c r="Q875" s="13" t="s">
        <v>464</v>
      </c>
      <c r="R875" s="13" t="s">
        <v>464</v>
      </c>
      <c r="S875" s="13" t="s">
        <v>464</v>
      </c>
      <c r="AB875" s="13" t="s">
        <v>464</v>
      </c>
      <c r="AC875" s="13" t="s">
        <v>464</v>
      </c>
      <c r="AD875" s="13" t="s">
        <v>464</v>
      </c>
      <c r="AE875" s="13" t="s">
        <v>464</v>
      </c>
      <c r="AF875" s="13" t="s">
        <v>464</v>
      </c>
      <c r="AG875" s="13" t="s">
        <v>464</v>
      </c>
      <c r="AH875" s="13" t="s">
        <v>464</v>
      </c>
      <c r="AI875" s="13" t="s">
        <v>464</v>
      </c>
      <c r="AJ875" s="13" t="s">
        <v>464</v>
      </c>
      <c r="AK875" s="13" t="s">
        <v>464</v>
      </c>
      <c r="AL875" s="13" t="s">
        <v>464</v>
      </c>
      <c r="AM875" s="13" t="s">
        <v>464</v>
      </c>
      <c r="AN875" s="13" t="s">
        <v>464</v>
      </c>
      <c r="AO875" s="13" t="s">
        <v>464</v>
      </c>
      <c r="AP875" s="13" t="s">
        <v>464</v>
      </c>
      <c r="AQ875" s="13" t="s">
        <v>464</v>
      </c>
      <c r="AR875" s="13" t="s">
        <v>464</v>
      </c>
      <c r="AS875" s="13" t="s">
        <v>464</v>
      </c>
      <c r="AT875" s="13" t="s">
        <v>464</v>
      </c>
      <c r="AU875" s="13" t="s">
        <v>464</v>
      </c>
      <c r="AV875" s="13" t="s">
        <v>464</v>
      </c>
      <c r="AW875" s="13" t="s">
        <v>464</v>
      </c>
      <c r="AX875" s="13" t="s">
        <v>464</v>
      </c>
      <c r="AY875" s="13" t="s">
        <v>464</v>
      </c>
      <c r="AZ875" s="13" t="s">
        <v>464</v>
      </c>
      <c r="BA875" s="13" t="s">
        <v>464</v>
      </c>
      <c r="BC875" s="5" t="e">
        <f>AB875-D875</f>
        <v>#VALUE!</v>
      </c>
      <c r="BD875" s="5" t="e">
        <f>AC875-E875</f>
        <v>#VALUE!</v>
      </c>
      <c r="BE875" s="5" t="e">
        <f>AD875-F875</f>
        <v>#VALUE!</v>
      </c>
      <c r="BF875" s="5" t="e">
        <f>AE875-G875</f>
        <v>#VALUE!</v>
      </c>
      <c r="BH875" s="5" t="e">
        <f>AG875-#REF!</f>
        <v>#VALUE!</v>
      </c>
      <c r="BJ875" s="5" t="e">
        <f>AI875-#REF!</f>
        <v>#VALUE!</v>
      </c>
      <c r="BL875" s="5" t="e">
        <f>AK875-#REF!</f>
        <v>#VALUE!</v>
      </c>
      <c r="BN875" s="5" t="e">
        <f>AM875-#REF!</f>
        <v>#VALUE!</v>
      </c>
      <c r="BP875" s="5" t="e">
        <f>AO875-#REF!</f>
        <v>#VALUE!</v>
      </c>
      <c r="BR875" s="5" t="e">
        <f>AQ875-#REF!</f>
        <v>#VALUE!</v>
      </c>
      <c r="BT875" s="5" t="e">
        <f>AS875-I875</f>
        <v>#VALUE!</v>
      </c>
      <c r="BV875" s="5" t="e">
        <f>AU875-K875</f>
        <v>#VALUE!</v>
      </c>
      <c r="BX875" s="5" t="e">
        <f>AW875-M875</f>
        <v>#VALUE!</v>
      </c>
      <c r="BZ875" s="5" t="e">
        <f>AY875-O875</f>
        <v>#VALUE!</v>
      </c>
      <c r="CB875" s="5" t="e">
        <f>BA875-Q875</f>
        <v>#VALUE!</v>
      </c>
    </row>
    <row r="876" spans="1:80" ht="75" customHeight="1" x14ac:dyDescent="0.25">
      <c r="A876" s="38" t="s">
        <v>405</v>
      </c>
      <c r="B876" s="79" t="s">
        <v>25</v>
      </c>
      <c r="C876" s="39" t="s">
        <v>468</v>
      </c>
      <c r="D876" s="13">
        <v>1551</v>
      </c>
      <c r="E876" s="13">
        <v>1738</v>
      </c>
      <c r="F876" s="13">
        <v>1666</v>
      </c>
      <c r="G876" s="13">
        <v>1651.6666666666667</v>
      </c>
      <c r="H876" s="13">
        <v>1549</v>
      </c>
      <c r="I876" s="13">
        <v>1644</v>
      </c>
      <c r="J876" s="13">
        <v>1441</v>
      </c>
      <c r="K876" s="13">
        <v>1631</v>
      </c>
      <c r="L876" s="13">
        <v>1342</v>
      </c>
      <c r="M876" s="13">
        <v>1500</v>
      </c>
      <c r="N876" s="13">
        <v>1252</v>
      </c>
      <c r="O876" s="13">
        <v>1412</v>
      </c>
      <c r="P876" s="13">
        <v>1111</v>
      </c>
      <c r="Q876" s="13">
        <v>1171</v>
      </c>
      <c r="R876" s="13">
        <v>982</v>
      </c>
      <c r="S876" s="13" t="s">
        <v>464</v>
      </c>
      <c r="AB876" s="13">
        <v>3537</v>
      </c>
      <c r="AC876" s="13">
        <v>3186</v>
      </c>
      <c r="AD876" s="13">
        <v>3629</v>
      </c>
      <c r="AE876" s="13">
        <v>3451</v>
      </c>
      <c r="AF876" s="13">
        <v>3083</v>
      </c>
      <c r="AG876" s="13">
        <v>3083</v>
      </c>
      <c r="AH876" s="13">
        <v>2624</v>
      </c>
      <c r="AI876" s="13">
        <v>2624</v>
      </c>
      <c r="AJ876" s="13">
        <v>2551</v>
      </c>
      <c r="AK876" s="13">
        <v>2551</v>
      </c>
      <c r="AL876" s="13">
        <v>2318</v>
      </c>
      <c r="AM876" s="13">
        <v>2318</v>
      </c>
      <c r="AN876" s="13">
        <v>1620</v>
      </c>
      <c r="AO876" s="13">
        <v>1620</v>
      </c>
      <c r="AP876" s="13">
        <v>1607</v>
      </c>
      <c r="AQ876" s="13">
        <v>1607</v>
      </c>
      <c r="AR876" s="13">
        <v>1497</v>
      </c>
      <c r="AS876" s="13">
        <v>1497</v>
      </c>
      <c r="AT876" s="13">
        <v>1362</v>
      </c>
      <c r="AU876" s="13">
        <v>1362</v>
      </c>
      <c r="AV876" s="13">
        <v>1201</v>
      </c>
      <c r="AW876" s="13">
        <v>1201</v>
      </c>
      <c r="AX876" s="13">
        <v>1015</v>
      </c>
      <c r="AY876" s="13">
        <v>1015</v>
      </c>
      <c r="AZ876" s="13">
        <v>803</v>
      </c>
      <c r="BA876" s="13">
        <v>821</v>
      </c>
      <c r="BC876" s="5">
        <f>AB876-D876</f>
        <v>1986</v>
      </c>
      <c r="BD876" s="5">
        <f>AC876-E876</f>
        <v>1448</v>
      </c>
      <c r="BE876" s="5">
        <f>AD876-F876</f>
        <v>1963</v>
      </c>
      <c r="BF876" s="5">
        <f>AE876-G876</f>
        <v>1799.3333333333333</v>
      </c>
      <c r="BH876" s="5" t="e">
        <f>AG876-#REF!</f>
        <v>#REF!</v>
      </c>
      <c r="BJ876" s="5" t="e">
        <f>AI876-#REF!</f>
        <v>#REF!</v>
      </c>
      <c r="BL876" s="5" t="e">
        <f>AK876-#REF!</f>
        <v>#REF!</v>
      </c>
      <c r="BN876" s="5" t="e">
        <f>AM876-#REF!</f>
        <v>#REF!</v>
      </c>
      <c r="BP876" s="5" t="e">
        <f>AO876-#REF!</f>
        <v>#REF!</v>
      </c>
      <c r="BR876" s="5" t="e">
        <f>AQ876-#REF!</f>
        <v>#REF!</v>
      </c>
      <c r="BT876" s="5">
        <f>AS876-I876</f>
        <v>-147</v>
      </c>
      <c r="BV876" s="5">
        <f>AU876-K876</f>
        <v>-269</v>
      </c>
      <c r="BX876" s="5">
        <f>AW876-M876</f>
        <v>-299</v>
      </c>
      <c r="BZ876" s="5">
        <f>AY876-O876</f>
        <v>-397</v>
      </c>
      <c r="CB876" s="5">
        <f>BA876-Q876</f>
        <v>-350</v>
      </c>
    </row>
    <row r="877" spans="1:80" s="12" customFormat="1" ht="75" customHeight="1" x14ac:dyDescent="0.25">
      <c r="A877" s="46" t="str">
        <f>A876</f>
        <v>7.1.1</v>
      </c>
      <c r="B877" s="79"/>
      <c r="C877" s="39" t="s">
        <v>58</v>
      </c>
      <c r="D877" s="13">
        <v>12.7747699999652</v>
      </c>
      <c r="E877" s="13">
        <v>17.173970000000001</v>
      </c>
      <c r="F877" s="13">
        <v>17.314619999999998</v>
      </c>
      <c r="G877" s="13">
        <v>15.754453333321733</v>
      </c>
      <c r="H877" s="13">
        <v>14.64462</v>
      </c>
      <c r="I877" s="13">
        <v>13.95097</v>
      </c>
      <c r="J877" s="13">
        <v>12.06962</v>
      </c>
      <c r="K877" s="13">
        <v>14.677862560975603</v>
      </c>
      <c r="L877" s="13">
        <v>9.58962</v>
      </c>
      <c r="M877" s="13">
        <v>11.965025995935896</v>
      </c>
      <c r="N877" s="13">
        <v>7.2046199999999985</v>
      </c>
      <c r="O877" s="13">
        <v>11.297902032106094</v>
      </c>
      <c r="P877" s="13">
        <v>4.2546199999999983</v>
      </c>
      <c r="Q877" s="13">
        <v>9.3681499781422097</v>
      </c>
      <c r="R877" s="13">
        <v>7.8559923797021023</v>
      </c>
      <c r="S877" s="13" t="s">
        <v>464</v>
      </c>
      <c r="AB877" s="13">
        <v>36.11112</v>
      </c>
      <c r="AC877" s="13">
        <v>33.364419999999996</v>
      </c>
      <c r="AD877" s="13">
        <v>39.682810000000003</v>
      </c>
      <c r="AE877" s="13">
        <v>36.386116666666666</v>
      </c>
      <c r="AF877" s="13">
        <v>34.291939999999997</v>
      </c>
      <c r="AG877" s="13">
        <v>34.291939999999997</v>
      </c>
      <c r="AH877" s="13">
        <v>29.061</v>
      </c>
      <c r="AI877" s="13">
        <v>29.061</v>
      </c>
      <c r="AJ877" s="13">
        <v>27.748000000000001</v>
      </c>
      <c r="AK877" s="13">
        <v>27.748000000000001</v>
      </c>
      <c r="AL877" s="13">
        <v>23.852</v>
      </c>
      <c r="AM877" s="13">
        <v>23.852</v>
      </c>
      <c r="AN877" s="13">
        <v>15.885300000000003</v>
      </c>
      <c r="AO877" s="13">
        <v>15.885300000000003</v>
      </c>
      <c r="AP877" s="13">
        <v>14.812957142857099</v>
      </c>
      <c r="AQ877" s="13">
        <v>14.812957142857099</v>
      </c>
      <c r="AR877" s="13">
        <v>15.593957142857095</v>
      </c>
      <c r="AS877" s="13">
        <v>12.914414285714198</v>
      </c>
      <c r="AT877" s="13">
        <v>16.167957142857091</v>
      </c>
      <c r="AU877" s="13">
        <v>10.1964142857142</v>
      </c>
      <c r="AV877" s="13">
        <v>16.521957142857097</v>
      </c>
      <c r="AW877" s="13">
        <v>8.0484142857142018</v>
      </c>
      <c r="AX877" s="13">
        <v>16.545957142857098</v>
      </c>
      <c r="AY877" s="13">
        <v>6.4814142857142034</v>
      </c>
      <c r="AZ877" s="13">
        <v>16.339957142857102</v>
      </c>
      <c r="BA877" s="13">
        <v>5.4734142857142061</v>
      </c>
      <c r="BC877" s="12">
        <f>AB877-D877</f>
        <v>23.336350000034798</v>
      </c>
      <c r="BD877" s="12">
        <f>AC877-E877</f>
        <v>16.190449999999995</v>
      </c>
      <c r="BE877" s="12">
        <f>AD877-F877</f>
        <v>22.368190000000006</v>
      </c>
      <c r="BF877" s="12">
        <f>AE877-G877</f>
        <v>20.631663333344932</v>
      </c>
      <c r="BH877" s="12" t="e">
        <f>AG877-#REF!</f>
        <v>#REF!</v>
      </c>
      <c r="BJ877" s="12" t="e">
        <f>AI877-#REF!</f>
        <v>#REF!</v>
      </c>
      <c r="BL877" s="12" t="e">
        <f>AK877-#REF!</f>
        <v>#REF!</v>
      </c>
      <c r="BN877" s="12" t="e">
        <f>AM877-#REF!</f>
        <v>#REF!</v>
      </c>
      <c r="BP877" s="12" t="e">
        <f>AO877-#REF!</f>
        <v>#REF!</v>
      </c>
      <c r="BR877" s="12" t="e">
        <f>AQ877-#REF!</f>
        <v>#REF!</v>
      </c>
      <c r="BT877" s="12">
        <f>AS877-I877</f>
        <v>-1.036555714285802</v>
      </c>
      <c r="BV877" s="12">
        <f>AU877-K877</f>
        <v>-4.4814482752614033</v>
      </c>
      <c r="BX877" s="12">
        <f>AW877-M877</f>
        <v>-3.9166117102216944</v>
      </c>
      <c r="BZ877" s="12">
        <f>AY877-O877</f>
        <v>-4.8164877463918909</v>
      </c>
      <c r="CB877" s="12">
        <f>BA877-Q877</f>
        <v>-3.8947356924280037</v>
      </c>
    </row>
    <row r="878" spans="1:80" ht="45" customHeight="1" x14ac:dyDescent="0.25">
      <c r="A878" s="38" t="s">
        <v>406</v>
      </c>
      <c r="B878" s="79" t="s">
        <v>27</v>
      </c>
      <c r="C878" s="39" t="s">
        <v>468</v>
      </c>
      <c r="D878" s="13">
        <v>135</v>
      </c>
      <c r="E878" s="13">
        <v>46</v>
      </c>
      <c r="F878" s="13">
        <v>180</v>
      </c>
      <c r="G878" s="13">
        <v>120.33333333333333</v>
      </c>
      <c r="H878" s="13">
        <v>0</v>
      </c>
      <c r="I878" s="13">
        <v>0</v>
      </c>
      <c r="J878" s="13">
        <v>0</v>
      </c>
      <c r="K878" s="13">
        <v>0</v>
      </c>
      <c r="L878" s="13">
        <v>0</v>
      </c>
      <c r="M878" s="13">
        <v>0</v>
      </c>
      <c r="N878" s="13">
        <v>0</v>
      </c>
      <c r="O878" s="13">
        <v>0</v>
      </c>
      <c r="P878" s="13">
        <v>0</v>
      </c>
      <c r="Q878" s="13">
        <v>0</v>
      </c>
      <c r="R878" s="13">
        <v>0</v>
      </c>
      <c r="S878" s="13" t="s">
        <v>464</v>
      </c>
      <c r="AB878" s="13">
        <v>920</v>
      </c>
      <c r="AC878" s="13">
        <v>860</v>
      </c>
      <c r="AD878" s="13">
        <v>946</v>
      </c>
      <c r="AE878" s="13">
        <v>909</v>
      </c>
      <c r="AF878" s="13">
        <v>792</v>
      </c>
      <c r="AG878" s="13">
        <v>792</v>
      </c>
      <c r="AH878" s="13">
        <v>417</v>
      </c>
      <c r="AI878" s="13">
        <v>417</v>
      </c>
      <c r="AJ878" s="13">
        <v>530</v>
      </c>
      <c r="AK878" s="13">
        <v>530</v>
      </c>
      <c r="AL878" s="13">
        <v>544</v>
      </c>
      <c r="AM878" s="13">
        <v>544</v>
      </c>
      <c r="AN878" s="13">
        <v>390</v>
      </c>
      <c r="AO878" s="13">
        <v>390</v>
      </c>
      <c r="AP878" s="13">
        <v>388</v>
      </c>
      <c r="AQ878" s="13">
        <v>388</v>
      </c>
      <c r="AR878" s="13">
        <v>368</v>
      </c>
      <c r="AS878" s="13">
        <v>0</v>
      </c>
      <c r="AT878" s="13">
        <v>337</v>
      </c>
      <c r="AU878" s="13">
        <v>0</v>
      </c>
      <c r="AV878" s="13">
        <v>295</v>
      </c>
      <c r="AW878" s="13">
        <v>0</v>
      </c>
      <c r="AX878" s="13">
        <v>242</v>
      </c>
      <c r="AY878" s="13">
        <v>0</v>
      </c>
      <c r="AZ878" s="13">
        <v>178</v>
      </c>
      <c r="BA878" s="13">
        <v>0</v>
      </c>
      <c r="BC878" s="5">
        <f>AB878-D878</f>
        <v>785</v>
      </c>
      <c r="BD878" s="5">
        <f>AC878-E878</f>
        <v>814</v>
      </c>
      <c r="BE878" s="5">
        <f>AD878-F878</f>
        <v>766</v>
      </c>
      <c r="BF878" s="5">
        <f>AE878-G878</f>
        <v>788.66666666666663</v>
      </c>
      <c r="BH878" s="5" t="e">
        <f>AG878-#REF!</f>
        <v>#REF!</v>
      </c>
      <c r="BJ878" s="5" t="e">
        <f>AI878-#REF!</f>
        <v>#REF!</v>
      </c>
      <c r="BL878" s="5" t="e">
        <f>AK878-#REF!</f>
        <v>#REF!</v>
      </c>
      <c r="BN878" s="5" t="e">
        <f>AM878-#REF!</f>
        <v>#REF!</v>
      </c>
      <c r="BP878" s="5" t="e">
        <f>AO878-#REF!</f>
        <v>#REF!</v>
      </c>
      <c r="BR878" s="5" t="e">
        <f>AQ878-#REF!</f>
        <v>#REF!</v>
      </c>
      <c r="BT878" s="5">
        <f>AS878-I878</f>
        <v>0</v>
      </c>
      <c r="BV878" s="5">
        <f>AU878-K878</f>
        <v>0</v>
      </c>
      <c r="BX878" s="5">
        <f>AW878-M878</f>
        <v>0</v>
      </c>
      <c r="BZ878" s="5">
        <f>AY878-O878</f>
        <v>0</v>
      </c>
      <c r="CB878" s="5">
        <f>BA878-Q878</f>
        <v>0</v>
      </c>
    </row>
    <row r="879" spans="1:80" ht="45" customHeight="1" x14ac:dyDescent="0.25">
      <c r="A879" s="46" t="str">
        <f>A878</f>
        <v>7.1.1.1</v>
      </c>
      <c r="B879" s="79"/>
      <c r="C879" s="39" t="s">
        <v>58</v>
      </c>
      <c r="D879" s="13">
        <v>1.233342470322718</v>
      </c>
      <c r="E879" s="13">
        <v>0.4</v>
      </c>
      <c r="F879" s="13">
        <v>1.6747399999999999</v>
      </c>
      <c r="G879" s="13">
        <v>1.1026941567742392</v>
      </c>
      <c r="H879" s="13">
        <v>0</v>
      </c>
      <c r="I879" s="13">
        <v>0</v>
      </c>
      <c r="J879" s="13">
        <v>0</v>
      </c>
      <c r="K879" s="13">
        <v>0</v>
      </c>
      <c r="L879" s="13">
        <v>0</v>
      </c>
      <c r="M879" s="13">
        <v>0</v>
      </c>
      <c r="N879" s="13">
        <v>0</v>
      </c>
      <c r="O879" s="13">
        <v>0</v>
      </c>
      <c r="P879" s="13">
        <v>0</v>
      </c>
      <c r="Q879" s="13">
        <v>0</v>
      </c>
      <c r="R879" s="13">
        <v>0</v>
      </c>
      <c r="S879" s="13" t="s">
        <v>464</v>
      </c>
      <c r="AB879" s="13">
        <v>9.7500023999999996</v>
      </c>
      <c r="AC879" s="13">
        <v>9.3590999999999944</v>
      </c>
      <c r="AD879" s="13">
        <v>10.987378700000001</v>
      </c>
      <c r="AE879" s="13">
        <v>10.032160366666664</v>
      </c>
      <c r="AF879" s="13">
        <v>9.2588238000000018</v>
      </c>
      <c r="AG879" s="13">
        <v>9.2588238000000018</v>
      </c>
      <c r="AH879" s="13">
        <v>4.96</v>
      </c>
      <c r="AI879" s="13">
        <v>4.96</v>
      </c>
      <c r="AJ879" s="13">
        <v>6.38</v>
      </c>
      <c r="AK879" s="13">
        <v>6.38</v>
      </c>
      <c r="AL879" s="13">
        <v>5.282</v>
      </c>
      <c r="AM879" s="13">
        <v>5.282</v>
      </c>
      <c r="AN879" s="13">
        <v>3.7965924703227181</v>
      </c>
      <c r="AO879" s="13">
        <v>3.7965924703227181</v>
      </c>
      <c r="AP879" s="13">
        <v>2.9030496131798156</v>
      </c>
      <c r="AQ879" s="13">
        <v>3.9030496131798156</v>
      </c>
      <c r="AR879" s="13">
        <v>3.8530496131798149</v>
      </c>
      <c r="AS879" s="13">
        <v>0</v>
      </c>
      <c r="AT879" s="13">
        <v>4.7030496131798154</v>
      </c>
      <c r="AU879" s="13">
        <v>0</v>
      </c>
      <c r="AV879" s="13">
        <v>5.4530496131798163</v>
      </c>
      <c r="AW879" s="13">
        <v>0</v>
      </c>
      <c r="AX879" s="13">
        <v>6.1030496131798175</v>
      </c>
      <c r="AY879" s="13">
        <v>0</v>
      </c>
      <c r="AZ879" s="13">
        <v>6.6530496131798191</v>
      </c>
      <c r="BA879" s="13">
        <v>0</v>
      </c>
      <c r="BC879" s="5">
        <f>AB879-D879</f>
        <v>8.5166599296772816</v>
      </c>
      <c r="BD879" s="5">
        <f>AC879-E879</f>
        <v>8.9590999999999941</v>
      </c>
      <c r="BE879" s="5">
        <f>AD879-F879</f>
        <v>9.3126387000000008</v>
      </c>
      <c r="BF879" s="5">
        <f>AE879-G879</f>
        <v>8.9294662098924249</v>
      </c>
      <c r="BH879" s="5" t="e">
        <f>AG879-#REF!</f>
        <v>#REF!</v>
      </c>
      <c r="BJ879" s="5" t="e">
        <f>AI879-#REF!</f>
        <v>#REF!</v>
      </c>
      <c r="BL879" s="5" t="e">
        <f>AK879-#REF!</f>
        <v>#REF!</v>
      </c>
      <c r="BN879" s="5" t="e">
        <f>AM879-#REF!</f>
        <v>#REF!</v>
      </c>
      <c r="BP879" s="5" t="e">
        <f>AO879-#REF!</f>
        <v>#REF!</v>
      </c>
      <c r="BR879" s="5" t="e">
        <f>AQ879-#REF!</f>
        <v>#REF!</v>
      </c>
      <c r="BT879" s="5">
        <f>AS879-I879</f>
        <v>0</v>
      </c>
      <c r="BV879" s="5">
        <f>AU879-K879</f>
        <v>0</v>
      </c>
      <c r="BX879" s="5">
        <f>AW879-M879</f>
        <v>0</v>
      </c>
      <c r="BZ879" s="5">
        <f>AY879-O879</f>
        <v>0</v>
      </c>
      <c r="CB879" s="5">
        <f>BA879-Q879</f>
        <v>0</v>
      </c>
    </row>
    <row r="880" spans="1:80" ht="30" customHeight="1" x14ac:dyDescent="0.25">
      <c r="A880" s="38" t="s">
        <v>407</v>
      </c>
      <c r="B880" s="79" t="s">
        <v>29</v>
      </c>
      <c r="C880" s="39" t="s">
        <v>468</v>
      </c>
      <c r="D880" s="13">
        <v>523</v>
      </c>
      <c r="E880" s="13">
        <v>570</v>
      </c>
      <c r="F880" s="13">
        <v>411</v>
      </c>
      <c r="G880" s="13">
        <v>501.33333333333331</v>
      </c>
      <c r="H880" s="13">
        <v>250</v>
      </c>
      <c r="I880" s="13">
        <v>250</v>
      </c>
      <c r="J880" s="13">
        <v>216</v>
      </c>
      <c r="K880" s="13">
        <v>290</v>
      </c>
      <c r="L880" s="13">
        <v>180</v>
      </c>
      <c r="M880" s="13">
        <v>255</v>
      </c>
      <c r="N880" s="13">
        <v>142</v>
      </c>
      <c r="O880" s="13">
        <v>240</v>
      </c>
      <c r="P880" s="13">
        <v>102</v>
      </c>
      <c r="Q880" s="13">
        <v>199</v>
      </c>
      <c r="R880" s="13">
        <v>167</v>
      </c>
      <c r="S880" s="13" t="s">
        <v>464</v>
      </c>
      <c r="AB880" s="13">
        <v>994</v>
      </c>
      <c r="AC880" s="13">
        <v>883</v>
      </c>
      <c r="AD880" s="13">
        <v>1019</v>
      </c>
      <c r="AE880" s="13">
        <v>965</v>
      </c>
      <c r="AF880" s="13">
        <v>1267</v>
      </c>
      <c r="AG880" s="13">
        <v>1267</v>
      </c>
      <c r="AH880" s="13">
        <v>1236</v>
      </c>
      <c r="AI880" s="13">
        <v>1236</v>
      </c>
      <c r="AJ880" s="13">
        <v>1184</v>
      </c>
      <c r="AK880" s="13">
        <v>1184</v>
      </c>
      <c r="AL880" s="13">
        <v>1082</v>
      </c>
      <c r="AM880" s="13">
        <v>1082</v>
      </c>
      <c r="AN880" s="13">
        <v>524</v>
      </c>
      <c r="AO880" s="13">
        <v>524</v>
      </c>
      <c r="AP880" s="13">
        <v>523</v>
      </c>
      <c r="AQ880" s="13">
        <v>523</v>
      </c>
      <c r="AR880" s="13">
        <v>520</v>
      </c>
      <c r="AS880" s="13">
        <v>520</v>
      </c>
      <c r="AT880" s="13">
        <v>511</v>
      </c>
      <c r="AU880" s="13">
        <v>511</v>
      </c>
      <c r="AV880" s="13">
        <v>495</v>
      </c>
      <c r="AW880" s="13">
        <v>495</v>
      </c>
      <c r="AX880" s="13">
        <v>473</v>
      </c>
      <c r="AY880" s="13">
        <v>473</v>
      </c>
      <c r="AZ880" s="13">
        <v>444</v>
      </c>
      <c r="BA880" s="13">
        <v>444</v>
      </c>
      <c r="BC880" s="5">
        <f>AB880-D880</f>
        <v>471</v>
      </c>
      <c r="BD880" s="5">
        <f>AC880-E880</f>
        <v>313</v>
      </c>
      <c r="BE880" s="5">
        <f>AD880-F880</f>
        <v>608</v>
      </c>
      <c r="BF880" s="5">
        <f>AE880-G880</f>
        <v>463.66666666666669</v>
      </c>
      <c r="BH880" s="5" t="e">
        <f>AG880-#REF!</f>
        <v>#REF!</v>
      </c>
      <c r="BJ880" s="5" t="e">
        <f>AI880-#REF!</f>
        <v>#REF!</v>
      </c>
      <c r="BL880" s="5" t="e">
        <f>AK880-#REF!</f>
        <v>#REF!</v>
      </c>
      <c r="BN880" s="5" t="e">
        <f>AM880-#REF!</f>
        <v>#REF!</v>
      </c>
      <c r="BP880" s="5" t="e">
        <f>AO880-#REF!</f>
        <v>#REF!</v>
      </c>
      <c r="BR880" s="5" t="e">
        <f>AQ880-#REF!</f>
        <v>#REF!</v>
      </c>
      <c r="BT880" s="5">
        <f>AS880-I880</f>
        <v>270</v>
      </c>
      <c r="BV880" s="5">
        <f>AU880-K880</f>
        <v>221</v>
      </c>
      <c r="BX880" s="5">
        <f>AW880-M880</f>
        <v>240</v>
      </c>
      <c r="BZ880" s="5">
        <f>AY880-O880</f>
        <v>233</v>
      </c>
      <c r="CB880" s="5">
        <f>BA880-Q880</f>
        <v>245</v>
      </c>
    </row>
    <row r="881" spans="1:80" ht="30" customHeight="1" x14ac:dyDescent="0.25">
      <c r="A881" s="46" t="str">
        <f>A880</f>
        <v>7.1.1.2</v>
      </c>
      <c r="B881" s="79"/>
      <c r="C881" s="39" t="s">
        <v>58</v>
      </c>
      <c r="D881" s="13">
        <v>4.4943605043425308</v>
      </c>
      <c r="E881" s="13">
        <v>6.72</v>
      </c>
      <c r="F881" s="13">
        <v>5.5869999999999989</v>
      </c>
      <c r="G881" s="13">
        <v>5.6004535014475101</v>
      </c>
      <c r="H881" s="13">
        <v>4.4239999999999995</v>
      </c>
      <c r="I881" s="13">
        <v>4.4240000000000004</v>
      </c>
      <c r="J881" s="13">
        <v>3.6039999999999992</v>
      </c>
      <c r="K881" s="13">
        <v>3.2049599999999998</v>
      </c>
      <c r="L881" s="13">
        <v>2.7540000000000004</v>
      </c>
      <c r="M881" s="13">
        <v>2.0216904827586202</v>
      </c>
      <c r="N881" s="13">
        <v>1.8740000000000023</v>
      </c>
      <c r="O881" s="13">
        <v>1.9210052283975658</v>
      </c>
      <c r="P881" s="13">
        <v>0.96400000000000485</v>
      </c>
      <c r="Q881" s="13">
        <v>1.5920795805814736</v>
      </c>
      <c r="R881" s="13">
        <v>1.3359960009758047</v>
      </c>
      <c r="S881" s="13" t="s">
        <v>464</v>
      </c>
      <c r="AB881" s="13">
        <v>9.9305579999999996</v>
      </c>
      <c r="AC881" s="13">
        <v>9.0431000000000008</v>
      </c>
      <c r="AD881" s="13">
        <v>10.80992275</v>
      </c>
      <c r="AE881" s="13">
        <v>9.9278602500000002</v>
      </c>
      <c r="AF881" s="13">
        <v>14.09</v>
      </c>
      <c r="AG881" s="13">
        <v>14.09</v>
      </c>
      <c r="AH881" s="13">
        <v>13.93</v>
      </c>
      <c r="AI881" s="13">
        <v>13.93</v>
      </c>
      <c r="AJ881" s="13">
        <v>11.067</v>
      </c>
      <c r="AK881" s="13">
        <v>11.067</v>
      </c>
      <c r="AL881" s="13">
        <v>9.39</v>
      </c>
      <c r="AM881" s="13">
        <v>9.39</v>
      </c>
      <c r="AN881" s="13">
        <v>4.3573605043425294</v>
      </c>
      <c r="AO881" s="13">
        <v>4.3573605043425294</v>
      </c>
      <c r="AP881" s="13">
        <v>4.4943605043425308</v>
      </c>
      <c r="AQ881" s="13">
        <v>4.4943605043425308</v>
      </c>
      <c r="AR881" s="13">
        <v>4.6313605043425294</v>
      </c>
      <c r="AS881" s="13">
        <v>4.4213605043425339</v>
      </c>
      <c r="AT881" s="13">
        <v>4.7083605043425294</v>
      </c>
      <c r="AU881" s="13">
        <v>4.2883605043425366</v>
      </c>
      <c r="AV881" s="13">
        <v>4.7253605043425342</v>
      </c>
      <c r="AW881" s="13">
        <v>4.0953605043425405</v>
      </c>
      <c r="AX881" s="13">
        <v>4.6823605043425367</v>
      </c>
      <c r="AY881" s="13">
        <v>3.8423605043425457</v>
      </c>
      <c r="AZ881" s="13">
        <v>4.579360504342544</v>
      </c>
      <c r="BA881" s="13">
        <v>3.5293605043425522</v>
      </c>
      <c r="BC881" s="5">
        <f>AB881-D881</f>
        <v>5.4361974956574688</v>
      </c>
      <c r="BD881" s="5">
        <f>AC881-E881</f>
        <v>2.3231000000000011</v>
      </c>
      <c r="BE881" s="5">
        <f>AD881-F881</f>
        <v>5.2229227500000013</v>
      </c>
      <c r="BF881" s="5">
        <f>AE881-G881</f>
        <v>4.3274067485524901</v>
      </c>
      <c r="BH881" s="5" t="e">
        <f>AG881-#REF!</f>
        <v>#REF!</v>
      </c>
      <c r="BJ881" s="5" t="e">
        <f>AI881-#REF!</f>
        <v>#REF!</v>
      </c>
      <c r="BL881" s="5" t="e">
        <f>AK881-#REF!</f>
        <v>#REF!</v>
      </c>
      <c r="BN881" s="5" t="e">
        <f>AM881-#REF!</f>
        <v>#REF!</v>
      </c>
      <c r="BP881" s="5" t="e">
        <f>AO881-#REF!</f>
        <v>#REF!</v>
      </c>
      <c r="BR881" s="5" t="e">
        <f>AQ881-#REF!</f>
        <v>#REF!</v>
      </c>
      <c r="BT881" s="5">
        <f>AS881-I881</f>
        <v>-2.6394956574664619E-3</v>
      </c>
      <c r="BV881" s="5">
        <f>AU881-K881</f>
        <v>1.0834005043425368</v>
      </c>
      <c r="BX881" s="5">
        <f>AW881-M881</f>
        <v>2.0736700215839203</v>
      </c>
      <c r="BZ881" s="5">
        <f>AY881-O881</f>
        <v>1.9213552759449799</v>
      </c>
      <c r="CB881" s="5">
        <f>BA881-Q881</f>
        <v>1.9372809237610786</v>
      </c>
    </row>
    <row r="882" spans="1:80" ht="45" customHeight="1" x14ac:dyDescent="0.25">
      <c r="A882" s="38" t="s">
        <v>408</v>
      </c>
      <c r="B882" s="79" t="s">
        <v>31</v>
      </c>
      <c r="C882" s="39" t="s">
        <v>468</v>
      </c>
      <c r="D882" s="13">
        <v>0</v>
      </c>
      <c r="E882" s="13">
        <v>0</v>
      </c>
      <c r="F882" s="13">
        <v>0</v>
      </c>
      <c r="G882" s="13">
        <v>0</v>
      </c>
      <c r="H882" s="13">
        <v>0</v>
      </c>
      <c r="I882" s="13">
        <v>0</v>
      </c>
      <c r="J882" s="13">
        <v>0</v>
      </c>
      <c r="K882" s="13">
        <v>0</v>
      </c>
      <c r="L882" s="13">
        <v>0</v>
      </c>
      <c r="M882" s="13">
        <v>0</v>
      </c>
      <c r="N882" s="13">
        <v>0</v>
      </c>
      <c r="O882" s="13">
        <v>0</v>
      </c>
      <c r="P882" s="13">
        <v>0</v>
      </c>
      <c r="Q882" s="13">
        <v>0</v>
      </c>
      <c r="R882" s="13">
        <v>0</v>
      </c>
      <c r="S882" s="13" t="s">
        <v>464</v>
      </c>
      <c r="AB882" s="13">
        <v>0</v>
      </c>
      <c r="AC882" s="13">
        <v>0</v>
      </c>
      <c r="AD882" s="13">
        <v>0</v>
      </c>
      <c r="AE882" s="13">
        <v>0</v>
      </c>
      <c r="AF882" s="13">
        <v>0</v>
      </c>
      <c r="AG882" s="13">
        <v>0</v>
      </c>
      <c r="AH882" s="13">
        <v>0</v>
      </c>
      <c r="AI882" s="13">
        <v>0</v>
      </c>
      <c r="AJ882" s="13">
        <v>0</v>
      </c>
      <c r="AK882" s="13">
        <v>0</v>
      </c>
      <c r="AL882" s="13">
        <v>0</v>
      </c>
      <c r="AM882" s="13">
        <v>0</v>
      </c>
      <c r="AN882" s="13">
        <v>0</v>
      </c>
      <c r="AO882" s="13">
        <v>0</v>
      </c>
      <c r="AP882" s="13">
        <v>0</v>
      </c>
      <c r="AQ882" s="13">
        <v>0</v>
      </c>
      <c r="AR882" s="13">
        <v>0</v>
      </c>
      <c r="AS882" s="13">
        <v>0</v>
      </c>
      <c r="AT882" s="13">
        <v>0</v>
      </c>
      <c r="AU882" s="13">
        <v>0</v>
      </c>
      <c r="AV882" s="13">
        <v>0</v>
      </c>
      <c r="AW882" s="13">
        <v>0</v>
      </c>
      <c r="AX882" s="13">
        <v>0</v>
      </c>
      <c r="AY882" s="13">
        <v>0</v>
      </c>
      <c r="AZ882" s="13">
        <v>0</v>
      </c>
      <c r="BA882" s="13">
        <v>0</v>
      </c>
      <c r="BC882" s="5">
        <f>AB882-D882</f>
        <v>0</v>
      </c>
      <c r="BD882" s="5">
        <f>AC882-E882</f>
        <v>0</v>
      </c>
      <c r="BE882" s="5">
        <f>AD882-F882</f>
        <v>0</v>
      </c>
      <c r="BF882" s="5">
        <f>AE882-G882</f>
        <v>0</v>
      </c>
      <c r="BH882" s="5" t="e">
        <f>AG882-#REF!</f>
        <v>#REF!</v>
      </c>
      <c r="BJ882" s="5" t="e">
        <f>AI882-#REF!</f>
        <v>#REF!</v>
      </c>
      <c r="BL882" s="5" t="e">
        <f>AK882-#REF!</f>
        <v>#REF!</v>
      </c>
      <c r="BN882" s="5" t="e">
        <f>AM882-#REF!</f>
        <v>#REF!</v>
      </c>
      <c r="BP882" s="5" t="e">
        <f>AO882-#REF!</f>
        <v>#REF!</v>
      </c>
      <c r="BR882" s="5" t="e">
        <f>AQ882-#REF!</f>
        <v>#REF!</v>
      </c>
      <c r="BT882" s="5">
        <f>AS882-I882</f>
        <v>0</v>
      </c>
      <c r="BV882" s="5">
        <f>AU882-K882</f>
        <v>0</v>
      </c>
      <c r="BX882" s="5">
        <f>AW882-M882</f>
        <v>0</v>
      </c>
      <c r="BZ882" s="5">
        <f>AY882-O882</f>
        <v>0</v>
      </c>
      <c r="CB882" s="5">
        <f>BA882-Q882</f>
        <v>0</v>
      </c>
    </row>
    <row r="883" spans="1:80" ht="45" customHeight="1" x14ac:dyDescent="0.25">
      <c r="A883" s="46" t="str">
        <f>A882</f>
        <v>7.1.1.3</v>
      </c>
      <c r="B883" s="79"/>
      <c r="C883" s="39" t="s">
        <v>58</v>
      </c>
      <c r="D883" s="13">
        <v>0</v>
      </c>
      <c r="E883" s="13">
        <v>0</v>
      </c>
      <c r="F883" s="13">
        <v>0</v>
      </c>
      <c r="G883" s="13">
        <v>0</v>
      </c>
      <c r="H883" s="13">
        <v>0</v>
      </c>
      <c r="I883" s="13">
        <v>0</v>
      </c>
      <c r="J883" s="13">
        <v>0</v>
      </c>
      <c r="K883" s="13">
        <v>0</v>
      </c>
      <c r="L883" s="13">
        <v>0</v>
      </c>
      <c r="M883" s="13">
        <v>0</v>
      </c>
      <c r="N883" s="13">
        <v>0</v>
      </c>
      <c r="O883" s="13">
        <v>0</v>
      </c>
      <c r="P883" s="13">
        <v>0</v>
      </c>
      <c r="Q883" s="13">
        <v>0</v>
      </c>
      <c r="R883" s="13">
        <v>0</v>
      </c>
      <c r="S883" s="13" t="s">
        <v>464</v>
      </c>
      <c r="AB883" s="13">
        <v>0</v>
      </c>
      <c r="AC883" s="13">
        <v>0</v>
      </c>
      <c r="AD883" s="13">
        <v>0</v>
      </c>
      <c r="AE883" s="13">
        <v>0</v>
      </c>
      <c r="AF883" s="13">
        <v>0</v>
      </c>
      <c r="AG883" s="13">
        <v>0</v>
      </c>
      <c r="AH883" s="13">
        <v>0</v>
      </c>
      <c r="AI883" s="13">
        <v>0</v>
      </c>
      <c r="AJ883" s="13">
        <v>0</v>
      </c>
      <c r="AK883" s="13">
        <v>0</v>
      </c>
      <c r="AL883" s="13">
        <v>0</v>
      </c>
      <c r="AM883" s="13">
        <v>0</v>
      </c>
      <c r="AN883" s="13">
        <v>0</v>
      </c>
      <c r="AO883" s="13">
        <v>0</v>
      </c>
      <c r="AP883" s="13">
        <v>0</v>
      </c>
      <c r="AQ883" s="13">
        <v>0</v>
      </c>
      <c r="AR883" s="13">
        <v>0</v>
      </c>
      <c r="AS883" s="13">
        <v>0</v>
      </c>
      <c r="AT883" s="13">
        <v>0</v>
      </c>
      <c r="AU883" s="13">
        <v>0</v>
      </c>
      <c r="AV883" s="13">
        <v>0</v>
      </c>
      <c r="AW883" s="13">
        <v>0</v>
      </c>
      <c r="AX883" s="13">
        <v>0</v>
      </c>
      <c r="AY883" s="13">
        <v>0</v>
      </c>
      <c r="AZ883" s="13">
        <v>0</v>
      </c>
      <c r="BA883" s="13">
        <v>0</v>
      </c>
      <c r="BC883" s="5">
        <f>AB883-D883</f>
        <v>0</v>
      </c>
      <c r="BD883" s="5">
        <f>AC883-E883</f>
        <v>0</v>
      </c>
      <c r="BE883" s="5">
        <f>AD883-F883</f>
        <v>0</v>
      </c>
      <c r="BF883" s="5">
        <f>AE883-G883</f>
        <v>0</v>
      </c>
      <c r="BH883" s="5" t="e">
        <f>AG883-#REF!</f>
        <v>#REF!</v>
      </c>
      <c r="BJ883" s="5" t="e">
        <f>AI883-#REF!</f>
        <v>#REF!</v>
      </c>
      <c r="BL883" s="5" t="e">
        <f>AK883-#REF!</f>
        <v>#REF!</v>
      </c>
      <c r="BN883" s="5" t="e">
        <f>AM883-#REF!</f>
        <v>#REF!</v>
      </c>
      <c r="BP883" s="5" t="e">
        <f>AO883-#REF!</f>
        <v>#REF!</v>
      </c>
      <c r="BR883" s="5" t="e">
        <f>AQ883-#REF!</f>
        <v>#REF!</v>
      </c>
      <c r="BT883" s="5">
        <f>AS883-I883</f>
        <v>0</v>
      </c>
      <c r="BV883" s="5">
        <f>AU883-K883</f>
        <v>0</v>
      </c>
      <c r="BX883" s="5">
        <f>AW883-M883</f>
        <v>0</v>
      </c>
      <c r="BZ883" s="5">
        <f>AY883-O883</f>
        <v>0</v>
      </c>
      <c r="CB883" s="5">
        <f>BA883-Q883</f>
        <v>0</v>
      </c>
    </row>
    <row r="884" spans="1:80" ht="45" customHeight="1" x14ac:dyDescent="0.25">
      <c r="A884" s="38" t="s">
        <v>409</v>
      </c>
      <c r="B884" s="79" t="s">
        <v>33</v>
      </c>
      <c r="C884" s="39" t="s">
        <v>468</v>
      </c>
      <c r="D884" s="13">
        <v>893</v>
      </c>
      <c r="E884" s="13">
        <v>1122</v>
      </c>
      <c r="F884" s="13">
        <v>1075</v>
      </c>
      <c r="G884" s="13">
        <v>1030</v>
      </c>
      <c r="H884" s="13">
        <v>1299</v>
      </c>
      <c r="I884" s="13">
        <v>1394</v>
      </c>
      <c r="J884" s="13">
        <v>1225</v>
      </c>
      <c r="K884" s="13">
        <v>1341</v>
      </c>
      <c r="L884" s="13">
        <v>1162</v>
      </c>
      <c r="M884" s="13">
        <v>1245</v>
      </c>
      <c r="N884" s="13">
        <v>1110</v>
      </c>
      <c r="O884" s="13">
        <v>1172</v>
      </c>
      <c r="P884" s="13">
        <v>1009</v>
      </c>
      <c r="Q884" s="13">
        <v>972</v>
      </c>
      <c r="R884" s="13">
        <v>815</v>
      </c>
      <c r="S884" s="13" t="s">
        <v>464</v>
      </c>
      <c r="AB884" s="13">
        <v>1623</v>
      </c>
      <c r="AC884" s="13">
        <v>1443</v>
      </c>
      <c r="AD884" s="13">
        <v>1664</v>
      </c>
      <c r="AE884" s="13">
        <v>1577</v>
      </c>
      <c r="AF884" s="13">
        <v>1024</v>
      </c>
      <c r="AG884" s="13">
        <v>1024</v>
      </c>
      <c r="AH884" s="13">
        <v>971</v>
      </c>
      <c r="AI884" s="13">
        <v>971</v>
      </c>
      <c r="AJ884" s="13">
        <v>837</v>
      </c>
      <c r="AK884" s="13">
        <v>837</v>
      </c>
      <c r="AL884" s="13">
        <v>692</v>
      </c>
      <c r="AM884" s="13">
        <v>692</v>
      </c>
      <c r="AN884" s="13">
        <v>706</v>
      </c>
      <c r="AO884" s="13">
        <v>706</v>
      </c>
      <c r="AP884" s="13">
        <v>696</v>
      </c>
      <c r="AQ884" s="13">
        <v>696</v>
      </c>
      <c r="AR884" s="13">
        <v>609</v>
      </c>
      <c r="AS884" s="13">
        <v>977</v>
      </c>
      <c r="AT884" s="13">
        <v>514</v>
      </c>
      <c r="AU884" s="13">
        <v>851</v>
      </c>
      <c r="AV884" s="13">
        <v>411</v>
      </c>
      <c r="AW884" s="13">
        <v>706</v>
      </c>
      <c r="AX884" s="13">
        <v>300</v>
      </c>
      <c r="AY884" s="13">
        <v>542</v>
      </c>
      <c r="AZ884" s="13">
        <v>181</v>
      </c>
      <c r="BA884" s="13">
        <v>377</v>
      </c>
      <c r="BC884" s="5">
        <f>AB884-D884</f>
        <v>730</v>
      </c>
      <c r="BD884" s="5">
        <f>AC884-E884</f>
        <v>321</v>
      </c>
      <c r="BE884" s="5">
        <f>AD884-F884</f>
        <v>589</v>
      </c>
      <c r="BF884" s="5">
        <f>AE884-G884</f>
        <v>547</v>
      </c>
      <c r="BH884" s="5" t="e">
        <f>AG884-#REF!</f>
        <v>#REF!</v>
      </c>
      <c r="BJ884" s="5" t="e">
        <f>AI884-#REF!</f>
        <v>#REF!</v>
      </c>
      <c r="BL884" s="5" t="e">
        <f>AK884-#REF!</f>
        <v>#REF!</v>
      </c>
      <c r="BN884" s="5" t="e">
        <f>AM884-#REF!</f>
        <v>#REF!</v>
      </c>
      <c r="BP884" s="5" t="e">
        <f>AO884-#REF!</f>
        <v>#REF!</v>
      </c>
      <c r="BR884" s="5" t="e">
        <f>AQ884-#REF!</f>
        <v>#REF!</v>
      </c>
      <c r="BT884" s="5">
        <f>AS884-I884</f>
        <v>-417</v>
      </c>
      <c r="BV884" s="5">
        <f>AU884-K884</f>
        <v>-490</v>
      </c>
      <c r="BX884" s="5">
        <f>AW884-M884</f>
        <v>-539</v>
      </c>
      <c r="BZ884" s="5">
        <f>AY884-O884</f>
        <v>-630</v>
      </c>
      <c r="CB884" s="5">
        <f>BA884-Q884</f>
        <v>-595</v>
      </c>
    </row>
    <row r="885" spans="1:80" ht="45" customHeight="1" x14ac:dyDescent="0.25">
      <c r="A885" s="46" t="str">
        <f>A884</f>
        <v>7.1.1.4</v>
      </c>
      <c r="B885" s="79"/>
      <c r="C885" s="39" t="s">
        <v>58</v>
      </c>
      <c r="D885" s="13">
        <v>7.0470670252999996</v>
      </c>
      <c r="E885" s="13">
        <v>10.05397</v>
      </c>
      <c r="F885" s="13">
        <v>10.05288</v>
      </c>
      <c r="G885" s="13">
        <v>9.0513056750999983</v>
      </c>
      <c r="H885" s="13">
        <v>10.22062</v>
      </c>
      <c r="I885" s="13">
        <v>9.5269700000000004</v>
      </c>
      <c r="J885" s="13">
        <v>8.4656200000000013</v>
      </c>
      <c r="K885" s="13">
        <v>11.472902560975603</v>
      </c>
      <c r="L885" s="13">
        <v>6.8356199999999987</v>
      </c>
      <c r="M885" s="13">
        <v>9.943335513177276</v>
      </c>
      <c r="N885" s="13">
        <v>5.3306199999999961</v>
      </c>
      <c r="O885" s="13">
        <v>9.3768968037085294</v>
      </c>
      <c r="P885" s="13">
        <v>3.2906199999999934</v>
      </c>
      <c r="Q885" s="13">
        <v>7.776070397560737</v>
      </c>
      <c r="R885" s="13">
        <v>6.5199963787262973</v>
      </c>
      <c r="S885" s="13" t="s">
        <v>464</v>
      </c>
      <c r="AB885" s="13">
        <v>16.430559599999999</v>
      </c>
      <c r="AC885" s="13">
        <v>14.96222</v>
      </c>
      <c r="AD885" s="13">
        <v>17.885508550000001</v>
      </c>
      <c r="AE885" s="13">
        <v>16.426096049999998</v>
      </c>
      <c r="AF885" s="13">
        <v>10.943116199999995</v>
      </c>
      <c r="AG885" s="13">
        <v>10.943116199999995</v>
      </c>
      <c r="AH885" s="13">
        <v>10.170999999999999</v>
      </c>
      <c r="AI885" s="13">
        <v>10.170999999999999</v>
      </c>
      <c r="AJ885" s="13">
        <v>10.301</v>
      </c>
      <c r="AK885" s="13">
        <v>10.301</v>
      </c>
      <c r="AL885" s="13">
        <v>9.18</v>
      </c>
      <c r="AM885" s="13">
        <v>9.18</v>
      </c>
      <c r="AN885" s="13">
        <v>7.7313470253347543</v>
      </c>
      <c r="AO885" s="13">
        <v>7.7313470253347543</v>
      </c>
      <c r="AP885" s="13">
        <v>7.4155470253347531</v>
      </c>
      <c r="AQ885" s="13">
        <v>6.4155470253347531</v>
      </c>
      <c r="AR885" s="13">
        <v>7.1095470253347504</v>
      </c>
      <c r="AS885" s="13">
        <v>8.493053781371664</v>
      </c>
      <c r="AT885" s="13">
        <v>6.7565470253347488</v>
      </c>
      <c r="AU885" s="13">
        <v>5.9080537813716631</v>
      </c>
      <c r="AV885" s="13">
        <v>6.3435470253347468</v>
      </c>
      <c r="AW885" s="13">
        <v>3.9530537813716613</v>
      </c>
      <c r="AX885" s="13">
        <v>5.7605470253347431</v>
      </c>
      <c r="AY885" s="13">
        <v>2.6390537813716577</v>
      </c>
      <c r="AZ885" s="13">
        <v>5.107547025334739</v>
      </c>
      <c r="BA885" s="13">
        <v>1.9440537813716539</v>
      </c>
      <c r="BC885" s="5">
        <f>AB885-D885</f>
        <v>9.3834925747</v>
      </c>
      <c r="BD885" s="5">
        <f>AC885-E885</f>
        <v>4.9082500000000007</v>
      </c>
      <c r="BE885" s="5">
        <f>AD885-F885</f>
        <v>7.8326285500000008</v>
      </c>
      <c r="BF885" s="5">
        <f>AE885-G885</f>
        <v>7.3747903748999999</v>
      </c>
      <c r="BH885" s="5" t="e">
        <f>AG885-#REF!</f>
        <v>#REF!</v>
      </c>
      <c r="BJ885" s="5" t="e">
        <f>AI885-#REF!</f>
        <v>#REF!</v>
      </c>
      <c r="BL885" s="5" t="e">
        <f>AK885-#REF!</f>
        <v>#REF!</v>
      </c>
      <c r="BN885" s="5" t="e">
        <f>AM885-#REF!</f>
        <v>#REF!</v>
      </c>
      <c r="BP885" s="5" t="e">
        <f>AO885-#REF!</f>
        <v>#REF!</v>
      </c>
      <c r="BR885" s="5" t="e">
        <f>AQ885-#REF!</f>
        <v>#REF!</v>
      </c>
      <c r="BT885" s="5">
        <f>AS885-I885</f>
        <v>-1.0339162186283364</v>
      </c>
      <c r="BV885" s="5">
        <f>AU885-K885</f>
        <v>-5.5648487796039401</v>
      </c>
      <c r="BX885" s="5">
        <f>AW885-M885</f>
        <v>-5.9902817318056147</v>
      </c>
      <c r="BZ885" s="5">
        <f>AY885-O885</f>
        <v>-6.7378430223368717</v>
      </c>
      <c r="CB885" s="5">
        <f>BA885-Q885</f>
        <v>-5.8320166161890832</v>
      </c>
    </row>
    <row r="886" spans="1:80" ht="75" customHeight="1" x14ac:dyDescent="0.25">
      <c r="A886" s="38" t="s">
        <v>410</v>
      </c>
      <c r="B886" s="79" t="s">
        <v>35</v>
      </c>
      <c r="C886" s="39" t="s">
        <v>468</v>
      </c>
      <c r="D886" s="13">
        <v>3069</v>
      </c>
      <c r="E886" s="13">
        <v>3475</v>
      </c>
      <c r="F886" s="13">
        <v>3445</v>
      </c>
      <c r="G886" s="13">
        <v>3329.6666666666665</v>
      </c>
      <c r="H886" s="13">
        <v>2232</v>
      </c>
      <c r="I886" s="13">
        <v>2385</v>
      </c>
      <c r="J886" s="13">
        <v>2181</v>
      </c>
      <c r="K886" s="13">
        <v>1536</v>
      </c>
      <c r="L886" s="13">
        <v>2130</v>
      </c>
      <c r="M886" s="13">
        <v>1493</v>
      </c>
      <c r="N886" s="13">
        <v>2019</v>
      </c>
      <c r="O886" s="13">
        <v>1060</v>
      </c>
      <c r="P886" s="13">
        <v>1968</v>
      </c>
      <c r="Q886" s="13">
        <v>1042</v>
      </c>
      <c r="R886" s="13">
        <v>1042</v>
      </c>
      <c r="S886" s="13" t="s">
        <v>464</v>
      </c>
      <c r="AB886" s="13">
        <v>3094</v>
      </c>
      <c r="AC886" s="13">
        <v>3454</v>
      </c>
      <c r="AD886" s="13">
        <v>3218</v>
      </c>
      <c r="AE886" s="13">
        <v>3255</v>
      </c>
      <c r="AF886" s="13">
        <v>3199</v>
      </c>
      <c r="AG886" s="13">
        <v>3199</v>
      </c>
      <c r="AH886" s="13">
        <v>3390</v>
      </c>
      <c r="AI886" s="13">
        <v>3390</v>
      </c>
      <c r="AJ886" s="13">
        <v>3762</v>
      </c>
      <c r="AK886" s="13">
        <v>3762</v>
      </c>
      <c r="AL886" s="13">
        <v>3323</v>
      </c>
      <c r="AM886" s="13">
        <v>3323</v>
      </c>
      <c r="AN886" s="13">
        <v>3097</v>
      </c>
      <c r="AO886" s="13">
        <v>3097</v>
      </c>
      <c r="AP886" s="13">
        <v>3042</v>
      </c>
      <c r="AQ886" s="13">
        <v>2984</v>
      </c>
      <c r="AR886" s="13">
        <v>3023</v>
      </c>
      <c r="AS886" s="13">
        <v>2905</v>
      </c>
      <c r="AT886" s="13">
        <v>3004</v>
      </c>
      <c r="AU886" s="13">
        <v>2819</v>
      </c>
      <c r="AV886" s="13">
        <v>2985</v>
      </c>
      <c r="AW886" s="13">
        <v>2733</v>
      </c>
      <c r="AX886" s="13">
        <v>2965</v>
      </c>
      <c r="AY886" s="13">
        <v>2666</v>
      </c>
      <c r="AZ886" s="13">
        <v>2945</v>
      </c>
      <c r="BA886" s="13">
        <v>2594</v>
      </c>
      <c r="BC886" s="5">
        <f>AB886-D886</f>
        <v>25</v>
      </c>
      <c r="BD886" s="5">
        <f>AC886-E886</f>
        <v>-21</v>
      </c>
      <c r="BE886" s="5">
        <f>AD886-F886</f>
        <v>-227</v>
      </c>
      <c r="BF886" s="5">
        <f>AE886-G886</f>
        <v>-74.666666666666515</v>
      </c>
      <c r="BH886" s="5" t="e">
        <f>AG886-#REF!</f>
        <v>#REF!</v>
      </c>
      <c r="BJ886" s="5" t="e">
        <f>AI886-#REF!</f>
        <v>#REF!</v>
      </c>
      <c r="BL886" s="5" t="e">
        <f>AK886-#REF!</f>
        <v>#REF!</v>
      </c>
      <c r="BN886" s="5" t="e">
        <f>AM886-#REF!</f>
        <v>#REF!</v>
      </c>
      <c r="BP886" s="5" t="e">
        <f>AO886-#REF!</f>
        <v>#REF!</v>
      </c>
      <c r="BR886" s="5" t="e">
        <f>AQ886-#REF!</f>
        <v>#REF!</v>
      </c>
      <c r="BT886" s="5">
        <f>AS886-I886</f>
        <v>520</v>
      </c>
      <c r="BV886" s="5">
        <f>AU886-K886</f>
        <v>1283</v>
      </c>
      <c r="BX886" s="5">
        <f>AW886-M886</f>
        <v>1240</v>
      </c>
      <c r="BZ886" s="5">
        <f>AY886-O886</f>
        <v>1606</v>
      </c>
      <c r="CB886" s="5">
        <f>BA886-Q886</f>
        <v>1552</v>
      </c>
    </row>
    <row r="887" spans="1:80" ht="75" customHeight="1" x14ac:dyDescent="0.25">
      <c r="A887" s="46" t="str">
        <f>A886</f>
        <v>7.1.2</v>
      </c>
      <c r="B887" s="79"/>
      <c r="C887" s="39" t="s">
        <v>58</v>
      </c>
      <c r="D887" s="13">
        <v>29.369630000000001</v>
      </c>
      <c r="E887" s="13">
        <v>33.799869999999999</v>
      </c>
      <c r="F887" s="13">
        <v>30.43291</v>
      </c>
      <c r="G887" s="13">
        <v>31.200803333333329</v>
      </c>
      <c r="H887" s="13">
        <v>23.164999999999999</v>
      </c>
      <c r="I887" s="13">
        <v>19.079999999999995</v>
      </c>
      <c r="J887" s="13">
        <v>22.599999999999998</v>
      </c>
      <c r="K887" s="13">
        <v>12.287999999999997</v>
      </c>
      <c r="L887" s="13">
        <v>22.034999999999997</v>
      </c>
      <c r="M887" s="13">
        <v>11.943999999999997</v>
      </c>
      <c r="N887" s="13">
        <v>20.81</v>
      </c>
      <c r="O887" s="13">
        <v>8.4799999999999986</v>
      </c>
      <c r="P887" s="13">
        <v>20.244999999999997</v>
      </c>
      <c r="Q887" s="13">
        <v>8.3359999999999985</v>
      </c>
      <c r="R887" s="13">
        <v>8.3359999999999985</v>
      </c>
      <c r="S887" s="13" t="s">
        <v>464</v>
      </c>
      <c r="AB887" s="13">
        <v>31.660839999999993</v>
      </c>
      <c r="AC887" s="13">
        <v>37.162150000000004</v>
      </c>
      <c r="AD887" s="13">
        <v>34.617379999999997</v>
      </c>
      <c r="AE887" s="13">
        <v>34.480123333333331</v>
      </c>
      <c r="AF887" s="13">
        <v>33.352049999999998</v>
      </c>
      <c r="AG887" s="13">
        <v>33.352049999999998</v>
      </c>
      <c r="AH887" s="13">
        <v>34.96</v>
      </c>
      <c r="AI887" s="13">
        <v>34.96</v>
      </c>
      <c r="AJ887" s="13">
        <v>36.712000000000003</v>
      </c>
      <c r="AK887" s="13">
        <v>36.712000000000003</v>
      </c>
      <c r="AL887" s="13">
        <v>31.510979999999996</v>
      </c>
      <c r="AM887" s="13">
        <v>31.510979999999996</v>
      </c>
      <c r="AN887" s="13">
        <v>31.010457142857099</v>
      </c>
      <c r="AO887" s="13">
        <v>31.010457142857099</v>
      </c>
      <c r="AP887" s="13">
        <v>32.512</v>
      </c>
      <c r="AQ887" s="13">
        <v>30.800457142857098</v>
      </c>
      <c r="AR887" s="13">
        <v>32.381999999999998</v>
      </c>
      <c r="AS887" s="13">
        <v>30.722000000000001</v>
      </c>
      <c r="AT887" s="13">
        <v>32.252000000000002</v>
      </c>
      <c r="AU887" s="13">
        <v>30.631999999999998</v>
      </c>
      <c r="AV887" s="13">
        <v>32.122</v>
      </c>
      <c r="AW887" s="13">
        <v>30.541999999999998</v>
      </c>
      <c r="AX887" s="13">
        <v>31.991999999999997</v>
      </c>
      <c r="AY887" s="13">
        <v>30.451999999999998</v>
      </c>
      <c r="AZ887" s="13">
        <v>31.862000000000002</v>
      </c>
      <c r="BA887" s="13">
        <v>30.362000000000002</v>
      </c>
      <c r="BC887" s="5">
        <f>AB887-D887</f>
        <v>2.2912099999999924</v>
      </c>
      <c r="BD887" s="5">
        <f>AC887-E887</f>
        <v>3.3622800000000055</v>
      </c>
      <c r="BE887" s="5">
        <f>AD887-F887</f>
        <v>4.1844699999999975</v>
      </c>
      <c r="BF887" s="5">
        <f>AE887-G887</f>
        <v>3.279320000000002</v>
      </c>
      <c r="BH887" s="5" t="e">
        <f>AG887-#REF!</f>
        <v>#REF!</v>
      </c>
      <c r="BJ887" s="5" t="e">
        <f>AI887-#REF!</f>
        <v>#REF!</v>
      </c>
      <c r="BL887" s="5" t="e">
        <f>AK887-#REF!</f>
        <v>#REF!</v>
      </c>
      <c r="BN887" s="5" t="e">
        <f>AM887-#REF!</f>
        <v>#REF!</v>
      </c>
      <c r="BP887" s="5" t="e">
        <f>AO887-#REF!</f>
        <v>#REF!</v>
      </c>
      <c r="BR887" s="5" t="e">
        <f>AQ887-#REF!</f>
        <v>#REF!</v>
      </c>
      <c r="BT887" s="5">
        <f>AS887-I887</f>
        <v>11.642000000000007</v>
      </c>
      <c r="BV887" s="5">
        <f>AU887-K887</f>
        <v>18.344000000000001</v>
      </c>
      <c r="BX887" s="5">
        <f>AW887-M887</f>
        <v>18.597999999999999</v>
      </c>
      <c r="BZ887" s="5">
        <f>AY887-O887</f>
        <v>21.972000000000001</v>
      </c>
      <c r="CB887" s="5">
        <f>BA887-Q887</f>
        <v>22.026000000000003</v>
      </c>
    </row>
    <row r="888" spans="1:80" ht="45" customHeight="1" x14ac:dyDescent="0.25">
      <c r="A888" s="38" t="s">
        <v>411</v>
      </c>
      <c r="B888" s="79" t="s">
        <v>27</v>
      </c>
      <c r="C888" s="39" t="s">
        <v>468</v>
      </c>
      <c r="D888" s="13">
        <v>1226</v>
      </c>
      <c r="E888" s="13">
        <v>1690</v>
      </c>
      <c r="F888" s="13">
        <v>556</v>
      </c>
      <c r="G888" s="13">
        <v>1157.3333333333333</v>
      </c>
      <c r="H888" s="13">
        <v>0</v>
      </c>
      <c r="I888" s="13">
        <v>0</v>
      </c>
      <c r="J888" s="13">
        <v>0</v>
      </c>
      <c r="K888" s="13">
        <v>0</v>
      </c>
      <c r="L888" s="13">
        <v>0</v>
      </c>
      <c r="M888" s="13">
        <v>0</v>
      </c>
      <c r="N888" s="13">
        <v>0</v>
      </c>
      <c r="O888" s="13">
        <v>0</v>
      </c>
      <c r="P888" s="13">
        <v>0</v>
      </c>
      <c r="Q888" s="13">
        <v>0</v>
      </c>
      <c r="R888" s="13">
        <v>0</v>
      </c>
      <c r="S888" s="13" t="s">
        <v>464</v>
      </c>
      <c r="AB888" s="13">
        <v>804</v>
      </c>
      <c r="AC888" s="13">
        <v>898</v>
      </c>
      <c r="AD888" s="13">
        <v>837</v>
      </c>
      <c r="AE888" s="13">
        <v>846</v>
      </c>
      <c r="AF888" s="13">
        <v>832</v>
      </c>
      <c r="AG888" s="13">
        <v>832</v>
      </c>
      <c r="AH888" s="13">
        <v>823</v>
      </c>
      <c r="AI888" s="13">
        <v>823</v>
      </c>
      <c r="AJ888" s="13">
        <v>944</v>
      </c>
      <c r="AK888" s="13">
        <v>944</v>
      </c>
      <c r="AL888" s="13">
        <v>1107</v>
      </c>
      <c r="AM888" s="13">
        <v>1107</v>
      </c>
      <c r="AN888" s="13">
        <v>780</v>
      </c>
      <c r="AO888" s="13">
        <v>780</v>
      </c>
      <c r="AP888" s="13">
        <v>726</v>
      </c>
      <c r="AQ888" s="13">
        <v>726</v>
      </c>
      <c r="AR888" s="13">
        <v>718</v>
      </c>
      <c r="AS888" s="13">
        <v>0</v>
      </c>
      <c r="AT888" s="13">
        <v>710</v>
      </c>
      <c r="AU888" s="13">
        <v>0</v>
      </c>
      <c r="AV888" s="13">
        <v>702</v>
      </c>
      <c r="AW888" s="13">
        <v>0</v>
      </c>
      <c r="AX888" s="13">
        <v>694</v>
      </c>
      <c r="AY888" s="13">
        <v>0</v>
      </c>
      <c r="AZ888" s="13">
        <v>686</v>
      </c>
      <c r="BA888" s="13">
        <v>0</v>
      </c>
      <c r="BC888" s="5">
        <f>AB888-D888</f>
        <v>-422</v>
      </c>
      <c r="BD888" s="5">
        <f>AC888-E888</f>
        <v>-792</v>
      </c>
      <c r="BE888" s="5">
        <f>AD888-F888</f>
        <v>281</v>
      </c>
      <c r="BF888" s="5">
        <f>AE888-G888</f>
        <v>-311.33333333333326</v>
      </c>
      <c r="BH888" s="5" t="e">
        <f>AG888-#REF!</f>
        <v>#REF!</v>
      </c>
      <c r="BJ888" s="5" t="e">
        <f>AI888-#REF!</f>
        <v>#REF!</v>
      </c>
      <c r="BL888" s="5" t="e">
        <f>AK888-#REF!</f>
        <v>#REF!</v>
      </c>
      <c r="BN888" s="5" t="e">
        <f>AM888-#REF!</f>
        <v>#REF!</v>
      </c>
      <c r="BP888" s="5" t="e">
        <f>AO888-#REF!</f>
        <v>#REF!</v>
      </c>
      <c r="BR888" s="5" t="e">
        <f>AQ888-#REF!</f>
        <v>#REF!</v>
      </c>
      <c r="BT888" s="5">
        <f>AS888-I888</f>
        <v>0</v>
      </c>
      <c r="BV888" s="5">
        <f>AU888-K888</f>
        <v>0</v>
      </c>
      <c r="BX888" s="5">
        <f>AW888-M888</f>
        <v>0</v>
      </c>
      <c r="BZ888" s="5">
        <f>AY888-O888</f>
        <v>0</v>
      </c>
      <c r="CB888" s="5">
        <f>BA888-Q888</f>
        <v>0</v>
      </c>
    </row>
    <row r="889" spans="1:80" ht="45" customHeight="1" x14ac:dyDescent="0.25">
      <c r="A889" s="46" t="str">
        <f>A888</f>
        <v>7.1.2.1</v>
      </c>
      <c r="B889" s="79"/>
      <c r="C889" s="39" t="s">
        <v>58</v>
      </c>
      <c r="D889" s="13">
        <v>10.68463</v>
      </c>
      <c r="E889" s="13">
        <v>15.428509999999999</v>
      </c>
      <c r="F889" s="13">
        <v>3.4302700000000099</v>
      </c>
      <c r="G889" s="13">
        <v>9.8478033333333368</v>
      </c>
      <c r="H889" s="13">
        <v>0</v>
      </c>
      <c r="I889" s="13">
        <v>0</v>
      </c>
      <c r="J889" s="13">
        <v>0</v>
      </c>
      <c r="K889" s="13">
        <v>0</v>
      </c>
      <c r="L889" s="13">
        <v>0</v>
      </c>
      <c r="M889" s="13">
        <v>0</v>
      </c>
      <c r="N889" s="13">
        <v>0</v>
      </c>
      <c r="O889" s="13">
        <v>0</v>
      </c>
      <c r="P889" s="13">
        <v>0</v>
      </c>
      <c r="Q889" s="13">
        <v>0</v>
      </c>
      <c r="R889" s="13">
        <v>0</v>
      </c>
      <c r="S889" s="13" t="s">
        <v>464</v>
      </c>
      <c r="AB889" s="13">
        <v>8.5484267999999943</v>
      </c>
      <c r="AC889" s="13">
        <v>9.9718400000000038</v>
      </c>
      <c r="AD889" s="13">
        <v>9.3466925999999972</v>
      </c>
      <c r="AE889" s="13">
        <v>9.2889864666666657</v>
      </c>
      <c r="AF889" s="13">
        <v>9.0050534999999989</v>
      </c>
      <c r="AG889" s="13">
        <v>9.0050534999999989</v>
      </c>
      <c r="AH889" s="13">
        <v>8.66</v>
      </c>
      <c r="AI889" s="13">
        <v>8.66</v>
      </c>
      <c r="AJ889" s="13">
        <v>9.16</v>
      </c>
      <c r="AK889" s="13">
        <v>9.16</v>
      </c>
      <c r="AL889" s="13">
        <v>10.948230000000001</v>
      </c>
      <c r="AM889" s="13">
        <v>10.948230000000001</v>
      </c>
      <c r="AN889" s="13">
        <v>5.5384571428570979</v>
      </c>
      <c r="AO889" s="13">
        <v>5.5384571428570979</v>
      </c>
      <c r="AP889" s="13">
        <v>7.05</v>
      </c>
      <c r="AQ889" s="13">
        <v>5.5384571428570979</v>
      </c>
      <c r="AR889" s="13">
        <v>7</v>
      </c>
      <c r="AS889" s="13">
        <v>0</v>
      </c>
      <c r="AT889" s="13">
        <v>6.95</v>
      </c>
      <c r="AU889" s="13">
        <v>0</v>
      </c>
      <c r="AV889" s="13">
        <v>6.9</v>
      </c>
      <c r="AW889" s="13">
        <v>0</v>
      </c>
      <c r="AX889" s="13">
        <v>6.8500000000000005</v>
      </c>
      <c r="AY889" s="13">
        <v>0</v>
      </c>
      <c r="AZ889" s="13">
        <v>6.8000000000000007</v>
      </c>
      <c r="BA889" s="13">
        <v>0</v>
      </c>
      <c r="BC889" s="5">
        <f>AB889-D889</f>
        <v>-2.136203200000006</v>
      </c>
      <c r="BD889" s="5">
        <f>AC889-E889</f>
        <v>-5.4566699999999955</v>
      </c>
      <c r="BE889" s="5">
        <f>AD889-F889</f>
        <v>5.9164225999999873</v>
      </c>
      <c r="BF889" s="5">
        <f>AE889-G889</f>
        <v>-0.55881686666667107</v>
      </c>
      <c r="BH889" s="5" t="e">
        <f>AG889-#REF!</f>
        <v>#REF!</v>
      </c>
      <c r="BJ889" s="5" t="e">
        <f>AI889-#REF!</f>
        <v>#REF!</v>
      </c>
      <c r="BL889" s="5" t="e">
        <f>AK889-#REF!</f>
        <v>#REF!</v>
      </c>
      <c r="BN889" s="5" t="e">
        <f>AM889-#REF!</f>
        <v>#REF!</v>
      </c>
      <c r="BP889" s="5" t="e">
        <f>AO889-#REF!</f>
        <v>#REF!</v>
      </c>
      <c r="BR889" s="5" t="e">
        <f>AQ889-#REF!</f>
        <v>#REF!</v>
      </c>
      <c r="BT889" s="5">
        <f>AS889-I889</f>
        <v>0</v>
      </c>
      <c r="BV889" s="5">
        <f>AU889-K889</f>
        <v>0</v>
      </c>
      <c r="BX889" s="5">
        <f>AW889-M889</f>
        <v>0</v>
      </c>
      <c r="BZ889" s="5">
        <f>AY889-O889</f>
        <v>0</v>
      </c>
      <c r="CB889" s="5">
        <f>BA889-Q889</f>
        <v>0</v>
      </c>
    </row>
    <row r="890" spans="1:80" ht="30" customHeight="1" x14ac:dyDescent="0.25">
      <c r="A890" s="38" t="s">
        <v>412</v>
      </c>
      <c r="B890" s="79" t="s">
        <v>29</v>
      </c>
      <c r="C890" s="39" t="s">
        <v>468</v>
      </c>
      <c r="D890" s="13">
        <v>745</v>
      </c>
      <c r="E890" s="13">
        <v>431</v>
      </c>
      <c r="F890" s="13">
        <v>521</v>
      </c>
      <c r="G890" s="13">
        <v>565.66666666666663</v>
      </c>
      <c r="H890" s="13">
        <v>489</v>
      </c>
      <c r="I890" s="13">
        <v>405</v>
      </c>
      <c r="J890" s="13">
        <v>488</v>
      </c>
      <c r="K890" s="13">
        <v>261</v>
      </c>
      <c r="L890" s="13">
        <v>487</v>
      </c>
      <c r="M890" s="13">
        <v>254</v>
      </c>
      <c r="N890" s="13">
        <v>426</v>
      </c>
      <c r="O890" s="13">
        <v>180</v>
      </c>
      <c r="P890" s="13">
        <v>425</v>
      </c>
      <c r="Q890" s="13">
        <v>177</v>
      </c>
      <c r="R890" s="13">
        <v>177</v>
      </c>
      <c r="S890" s="13" t="s">
        <v>464</v>
      </c>
      <c r="AB890" s="13">
        <v>870</v>
      </c>
      <c r="AC890" s="13">
        <v>971</v>
      </c>
      <c r="AD890" s="13">
        <v>905</v>
      </c>
      <c r="AE890" s="13">
        <v>915</v>
      </c>
      <c r="AF890" s="13">
        <v>899</v>
      </c>
      <c r="AG890" s="13">
        <v>899</v>
      </c>
      <c r="AH890" s="13">
        <v>2059</v>
      </c>
      <c r="AI890" s="13">
        <v>2059</v>
      </c>
      <c r="AJ890" s="13">
        <v>2190</v>
      </c>
      <c r="AK890" s="13">
        <v>2190</v>
      </c>
      <c r="AL890" s="13">
        <v>919</v>
      </c>
      <c r="AM890" s="13">
        <v>919</v>
      </c>
      <c r="AN890" s="13">
        <v>1026</v>
      </c>
      <c r="AO890" s="13">
        <v>1026</v>
      </c>
      <c r="AP890" s="13">
        <v>1025</v>
      </c>
      <c r="AQ890" s="13">
        <v>1025</v>
      </c>
      <c r="AR890" s="13">
        <v>1020</v>
      </c>
      <c r="AS890" s="13">
        <v>1020</v>
      </c>
      <c r="AT890" s="13">
        <v>1015</v>
      </c>
      <c r="AU890" s="13">
        <v>1015</v>
      </c>
      <c r="AV890" s="13">
        <v>1010</v>
      </c>
      <c r="AW890" s="13">
        <v>1010</v>
      </c>
      <c r="AX890" s="13">
        <v>1004</v>
      </c>
      <c r="AY890" s="13">
        <v>1004</v>
      </c>
      <c r="AZ890" s="13">
        <v>998</v>
      </c>
      <c r="BA890" s="13">
        <v>998</v>
      </c>
      <c r="BC890" s="5">
        <f>AB890-D890</f>
        <v>125</v>
      </c>
      <c r="BD890" s="5">
        <f>AC890-E890</f>
        <v>540</v>
      </c>
      <c r="BE890" s="5">
        <f>AD890-F890</f>
        <v>384</v>
      </c>
      <c r="BF890" s="5">
        <f>AE890-G890</f>
        <v>349.33333333333337</v>
      </c>
      <c r="BH890" s="5" t="e">
        <f>AG890-#REF!</f>
        <v>#REF!</v>
      </c>
      <c r="BJ890" s="5" t="e">
        <f>AI890-#REF!</f>
        <v>#REF!</v>
      </c>
      <c r="BL890" s="5" t="e">
        <f>AK890-#REF!</f>
        <v>#REF!</v>
      </c>
      <c r="BN890" s="5" t="e">
        <f>AM890-#REF!</f>
        <v>#REF!</v>
      </c>
      <c r="BP890" s="5" t="e">
        <f>AO890-#REF!</f>
        <v>#REF!</v>
      </c>
      <c r="BR890" s="5" t="e">
        <f>AQ890-#REF!</f>
        <v>#REF!</v>
      </c>
      <c r="BT890" s="5">
        <f>AS890-I890</f>
        <v>615</v>
      </c>
      <c r="BV890" s="5">
        <f>AU890-K890</f>
        <v>754</v>
      </c>
      <c r="BX890" s="5">
        <f>AW890-M890</f>
        <v>756</v>
      </c>
      <c r="BZ890" s="5">
        <f>AY890-O890</f>
        <v>824</v>
      </c>
      <c r="CB890" s="5">
        <f>BA890-Q890</f>
        <v>821</v>
      </c>
    </row>
    <row r="891" spans="1:80" ht="30" customHeight="1" x14ac:dyDescent="0.25">
      <c r="A891" s="46" t="str">
        <f>A890</f>
        <v>7.1.2.2</v>
      </c>
      <c r="B891" s="79"/>
      <c r="C891" s="39" t="s">
        <v>58</v>
      </c>
      <c r="D891" s="13">
        <v>8.0050000000000008</v>
      </c>
      <c r="E891" s="13">
        <v>4.835</v>
      </c>
      <c r="F891" s="13">
        <v>5.8304999999999998</v>
      </c>
      <c r="G891" s="13">
        <v>6.2235000000000005</v>
      </c>
      <c r="H891" s="13">
        <v>5.4649999999999999</v>
      </c>
      <c r="I891" s="13">
        <v>3.2399999999999993</v>
      </c>
      <c r="J891" s="13">
        <v>5.45</v>
      </c>
      <c r="K891" s="13">
        <v>2.0879999999999996</v>
      </c>
      <c r="L891" s="13">
        <v>5.4350000000000005</v>
      </c>
      <c r="M891" s="13">
        <v>2.0319999999999996</v>
      </c>
      <c r="N891" s="13">
        <v>4.7600000000000007</v>
      </c>
      <c r="O891" s="13">
        <v>1.4399999999999997</v>
      </c>
      <c r="P891" s="13">
        <v>4.745000000000001</v>
      </c>
      <c r="Q891" s="13">
        <v>1.4159999999999997</v>
      </c>
      <c r="R891" s="13">
        <v>1.4159999999999997</v>
      </c>
      <c r="S891" s="13" t="s">
        <v>464</v>
      </c>
      <c r="AB891" s="13">
        <v>8.7067310000000013</v>
      </c>
      <c r="AC891" s="13">
        <v>10.242925</v>
      </c>
      <c r="AD891" s="13">
        <v>9.5197795000000003</v>
      </c>
      <c r="AE891" s="13">
        <v>9.4898118333333343</v>
      </c>
      <c r="AF891" s="13">
        <v>9.1718137500000001</v>
      </c>
      <c r="AG891" s="13">
        <v>9.1718137500000001</v>
      </c>
      <c r="AH891" s="13">
        <v>21.62</v>
      </c>
      <c r="AI891" s="13">
        <v>21.62</v>
      </c>
      <c r="AJ891" s="13">
        <v>22.271999999999998</v>
      </c>
      <c r="AK891" s="13">
        <v>22.271999999999998</v>
      </c>
      <c r="AL891" s="13">
        <v>8.4991476541237194</v>
      </c>
      <c r="AM891" s="13">
        <v>8.4991476541237194</v>
      </c>
      <c r="AN891" s="13">
        <v>12.215</v>
      </c>
      <c r="AO891" s="13">
        <v>12.215</v>
      </c>
      <c r="AP891" s="13">
        <v>12.205</v>
      </c>
      <c r="AQ891" s="13">
        <v>12.005000000000001</v>
      </c>
      <c r="AR891" s="13">
        <v>12.175000000000001</v>
      </c>
      <c r="AS891" s="13">
        <v>11.975000000000001</v>
      </c>
      <c r="AT891" s="13">
        <v>12.145000000000001</v>
      </c>
      <c r="AU891" s="13">
        <v>11.945000000000002</v>
      </c>
      <c r="AV891" s="13">
        <v>12.115000000000002</v>
      </c>
      <c r="AW891" s="13">
        <v>11.915000000000003</v>
      </c>
      <c r="AX891" s="13">
        <v>12.085000000000003</v>
      </c>
      <c r="AY891" s="13">
        <v>11.885000000000003</v>
      </c>
      <c r="AZ891" s="13">
        <v>12.055000000000003</v>
      </c>
      <c r="BA891" s="13">
        <v>11.855000000000004</v>
      </c>
      <c r="BC891" s="5">
        <f>AB891-D891</f>
        <v>0.70173100000000055</v>
      </c>
      <c r="BD891" s="5">
        <f>AC891-E891</f>
        <v>5.4079249999999996</v>
      </c>
      <c r="BE891" s="5">
        <f>AD891-F891</f>
        <v>3.6892795000000005</v>
      </c>
      <c r="BF891" s="5">
        <f>AE891-G891</f>
        <v>3.2663118333333339</v>
      </c>
      <c r="BH891" s="5" t="e">
        <f>AG891-#REF!</f>
        <v>#REF!</v>
      </c>
      <c r="BJ891" s="5" t="e">
        <f>AI891-#REF!</f>
        <v>#REF!</v>
      </c>
      <c r="BL891" s="5" t="e">
        <f>AK891-#REF!</f>
        <v>#REF!</v>
      </c>
      <c r="BN891" s="5" t="e">
        <f>AM891-#REF!</f>
        <v>#REF!</v>
      </c>
      <c r="BP891" s="5" t="e">
        <f>AO891-#REF!</f>
        <v>#REF!</v>
      </c>
      <c r="BR891" s="5" t="e">
        <f>AQ891-#REF!</f>
        <v>#REF!</v>
      </c>
      <c r="BT891" s="5">
        <f>AS891-I891</f>
        <v>8.735000000000003</v>
      </c>
      <c r="BV891" s="5">
        <f>AU891-K891</f>
        <v>9.8570000000000029</v>
      </c>
      <c r="BX891" s="5">
        <f>AW891-M891</f>
        <v>9.8830000000000027</v>
      </c>
      <c r="BZ891" s="5">
        <f>AY891-O891</f>
        <v>10.445000000000004</v>
      </c>
      <c r="CB891" s="5">
        <f>BA891-Q891</f>
        <v>10.439000000000004</v>
      </c>
    </row>
    <row r="892" spans="1:80" ht="45" customHeight="1" x14ac:dyDescent="0.25">
      <c r="A892" s="38" t="s">
        <v>413</v>
      </c>
      <c r="B892" s="79" t="s">
        <v>31</v>
      </c>
      <c r="C892" s="39" t="s">
        <v>468</v>
      </c>
      <c r="D892" s="13">
        <v>0</v>
      </c>
      <c r="E892" s="13">
        <v>0</v>
      </c>
      <c r="F892" s="13">
        <v>0</v>
      </c>
      <c r="G892" s="13">
        <v>0</v>
      </c>
      <c r="H892" s="13">
        <v>0</v>
      </c>
      <c r="I892" s="13">
        <v>0</v>
      </c>
      <c r="J892" s="13">
        <v>0</v>
      </c>
      <c r="K892" s="13">
        <v>0</v>
      </c>
      <c r="L892" s="13">
        <v>0</v>
      </c>
      <c r="M892" s="13">
        <v>0</v>
      </c>
      <c r="N892" s="13">
        <v>0</v>
      </c>
      <c r="O892" s="13">
        <v>0</v>
      </c>
      <c r="P892" s="13">
        <v>0</v>
      </c>
      <c r="Q892" s="13">
        <v>0</v>
      </c>
      <c r="R892" s="13">
        <v>0</v>
      </c>
      <c r="S892" s="13" t="s">
        <v>464</v>
      </c>
      <c r="AB892" s="13">
        <v>0</v>
      </c>
      <c r="AC892" s="13">
        <v>0</v>
      </c>
      <c r="AD892" s="13">
        <v>0</v>
      </c>
      <c r="AE892" s="13">
        <v>0</v>
      </c>
      <c r="AF892" s="13">
        <v>0</v>
      </c>
      <c r="AG892" s="13">
        <v>0</v>
      </c>
      <c r="AH892" s="13">
        <v>0</v>
      </c>
      <c r="AI892" s="13">
        <v>0</v>
      </c>
      <c r="AJ892" s="13">
        <v>0</v>
      </c>
      <c r="AK892" s="13">
        <v>0</v>
      </c>
      <c r="AL892" s="13">
        <v>0</v>
      </c>
      <c r="AM892" s="13">
        <v>0</v>
      </c>
      <c r="AN892" s="13">
        <v>0</v>
      </c>
      <c r="AO892" s="13">
        <v>0</v>
      </c>
      <c r="AP892" s="13">
        <v>0</v>
      </c>
      <c r="AQ892" s="13">
        <v>0</v>
      </c>
      <c r="AR892" s="13">
        <v>0</v>
      </c>
      <c r="AS892" s="13">
        <v>0</v>
      </c>
      <c r="AT892" s="13">
        <v>0</v>
      </c>
      <c r="AU892" s="13">
        <v>0</v>
      </c>
      <c r="AV892" s="13">
        <v>0</v>
      </c>
      <c r="AW892" s="13">
        <v>0</v>
      </c>
      <c r="AX892" s="13">
        <v>0</v>
      </c>
      <c r="AY892" s="13">
        <v>0</v>
      </c>
      <c r="AZ892" s="13">
        <v>0</v>
      </c>
      <c r="BA892" s="13">
        <v>0</v>
      </c>
      <c r="BC892" s="5">
        <f>AB892-D892</f>
        <v>0</v>
      </c>
      <c r="BD892" s="5">
        <f>AC892-E892</f>
        <v>0</v>
      </c>
      <c r="BE892" s="5">
        <f>AD892-F892</f>
        <v>0</v>
      </c>
      <c r="BF892" s="5">
        <f>AE892-G892</f>
        <v>0</v>
      </c>
      <c r="BH892" s="5" t="e">
        <f>AG892-#REF!</f>
        <v>#REF!</v>
      </c>
      <c r="BJ892" s="5" t="e">
        <f>AI892-#REF!</f>
        <v>#REF!</v>
      </c>
      <c r="BL892" s="5" t="e">
        <f>AK892-#REF!</f>
        <v>#REF!</v>
      </c>
      <c r="BN892" s="5" t="e">
        <f>AM892-#REF!</f>
        <v>#REF!</v>
      </c>
      <c r="BP892" s="5" t="e">
        <f>AO892-#REF!</f>
        <v>#REF!</v>
      </c>
      <c r="BR892" s="5" t="e">
        <f>AQ892-#REF!</f>
        <v>#REF!</v>
      </c>
      <c r="BT892" s="5">
        <f>AS892-I892</f>
        <v>0</v>
      </c>
      <c r="BV892" s="5">
        <f>AU892-K892</f>
        <v>0</v>
      </c>
      <c r="BX892" s="5">
        <f>AW892-M892</f>
        <v>0</v>
      </c>
      <c r="BZ892" s="5">
        <f>AY892-O892</f>
        <v>0</v>
      </c>
      <c r="CB892" s="5">
        <f>BA892-Q892</f>
        <v>0</v>
      </c>
    </row>
    <row r="893" spans="1:80" ht="45" customHeight="1" x14ac:dyDescent="0.25">
      <c r="A893" s="46" t="str">
        <f>A892</f>
        <v>7.1.2.3</v>
      </c>
      <c r="B893" s="79"/>
      <c r="C893" s="39" t="s">
        <v>58</v>
      </c>
      <c r="D893" s="13">
        <v>0</v>
      </c>
      <c r="E893" s="13">
        <v>0</v>
      </c>
      <c r="F893" s="13">
        <v>0</v>
      </c>
      <c r="G893" s="13">
        <v>0</v>
      </c>
      <c r="H893" s="13">
        <v>0</v>
      </c>
      <c r="I893" s="13">
        <v>0</v>
      </c>
      <c r="J893" s="13">
        <v>0</v>
      </c>
      <c r="K893" s="13">
        <v>0</v>
      </c>
      <c r="L893" s="13">
        <v>0</v>
      </c>
      <c r="M893" s="13">
        <v>0</v>
      </c>
      <c r="N893" s="13">
        <v>0</v>
      </c>
      <c r="O893" s="13">
        <v>0</v>
      </c>
      <c r="P893" s="13">
        <v>0</v>
      </c>
      <c r="Q893" s="13">
        <v>0</v>
      </c>
      <c r="R893" s="13">
        <v>0</v>
      </c>
      <c r="S893" s="13" t="s">
        <v>464</v>
      </c>
      <c r="AB893" s="13">
        <v>0</v>
      </c>
      <c r="AC893" s="13">
        <v>0</v>
      </c>
      <c r="AD893" s="13">
        <v>0</v>
      </c>
      <c r="AE893" s="13">
        <v>0</v>
      </c>
      <c r="AF893" s="13">
        <v>0</v>
      </c>
      <c r="AG893" s="13">
        <v>0</v>
      </c>
      <c r="AH893" s="13">
        <v>0</v>
      </c>
      <c r="AI893" s="13">
        <v>0</v>
      </c>
      <c r="AJ893" s="13">
        <v>0</v>
      </c>
      <c r="AK893" s="13">
        <v>0</v>
      </c>
      <c r="AL893" s="13">
        <v>0</v>
      </c>
      <c r="AM893" s="13">
        <v>0</v>
      </c>
      <c r="AN893" s="13">
        <v>0</v>
      </c>
      <c r="AO893" s="13">
        <v>0</v>
      </c>
      <c r="AP893" s="13">
        <v>0</v>
      </c>
      <c r="AQ893" s="13">
        <v>0</v>
      </c>
      <c r="AR893" s="13">
        <v>0</v>
      </c>
      <c r="AS893" s="13">
        <v>0</v>
      </c>
      <c r="AT893" s="13">
        <v>0</v>
      </c>
      <c r="AU893" s="13">
        <v>0</v>
      </c>
      <c r="AV893" s="13">
        <v>0</v>
      </c>
      <c r="AW893" s="13">
        <v>0</v>
      </c>
      <c r="AX893" s="13">
        <v>0</v>
      </c>
      <c r="AY893" s="13">
        <v>0</v>
      </c>
      <c r="AZ893" s="13">
        <v>0</v>
      </c>
      <c r="BA893" s="13">
        <v>0</v>
      </c>
      <c r="BC893" s="5">
        <f>AB893-D893</f>
        <v>0</v>
      </c>
      <c r="BD893" s="5">
        <f>AC893-E893</f>
        <v>0</v>
      </c>
      <c r="BE893" s="5">
        <f>AD893-F893</f>
        <v>0</v>
      </c>
      <c r="BF893" s="5">
        <f>AE893-G893</f>
        <v>0</v>
      </c>
      <c r="BH893" s="5" t="e">
        <f>AG893-#REF!</f>
        <v>#REF!</v>
      </c>
      <c r="BJ893" s="5" t="e">
        <f>AI893-#REF!</f>
        <v>#REF!</v>
      </c>
      <c r="BL893" s="5" t="e">
        <f>AK893-#REF!</f>
        <v>#REF!</v>
      </c>
      <c r="BN893" s="5" t="e">
        <f>AM893-#REF!</f>
        <v>#REF!</v>
      </c>
      <c r="BP893" s="5" t="e">
        <f>AO893-#REF!</f>
        <v>#REF!</v>
      </c>
      <c r="BR893" s="5" t="e">
        <f>AQ893-#REF!</f>
        <v>#REF!</v>
      </c>
      <c r="BT893" s="5">
        <f>AS893-I893</f>
        <v>0</v>
      </c>
      <c r="BV893" s="5">
        <f>AU893-K893</f>
        <v>0</v>
      </c>
      <c r="BX893" s="5">
        <f>AW893-M893</f>
        <v>0</v>
      </c>
      <c r="BZ893" s="5">
        <f>AY893-O893</f>
        <v>0</v>
      </c>
      <c r="CB893" s="5">
        <f>BA893-Q893</f>
        <v>0</v>
      </c>
    </row>
    <row r="894" spans="1:80" ht="45" customHeight="1" x14ac:dyDescent="0.25">
      <c r="A894" s="38" t="s">
        <v>414</v>
      </c>
      <c r="B894" s="79" t="s">
        <v>33</v>
      </c>
      <c r="C894" s="39" t="s">
        <v>468</v>
      </c>
      <c r="D894" s="13">
        <v>1098</v>
      </c>
      <c r="E894" s="13">
        <v>1354</v>
      </c>
      <c r="F894" s="13">
        <v>2368</v>
      </c>
      <c r="G894" s="13">
        <v>1606.6666666666667</v>
      </c>
      <c r="H894" s="13">
        <v>1743</v>
      </c>
      <c r="I894" s="13">
        <v>1980</v>
      </c>
      <c r="J894" s="13">
        <v>1693</v>
      </c>
      <c r="K894" s="13">
        <v>1275</v>
      </c>
      <c r="L894" s="13">
        <v>1643</v>
      </c>
      <c r="M894" s="13">
        <v>1239</v>
      </c>
      <c r="N894" s="13">
        <v>1593</v>
      </c>
      <c r="O894" s="13">
        <v>880</v>
      </c>
      <c r="P894" s="13">
        <v>1543</v>
      </c>
      <c r="Q894" s="13">
        <v>865</v>
      </c>
      <c r="R894" s="13">
        <v>865</v>
      </c>
      <c r="S894" s="13" t="s">
        <v>464</v>
      </c>
      <c r="AB894" s="13">
        <v>1420</v>
      </c>
      <c r="AC894" s="13">
        <v>1585</v>
      </c>
      <c r="AD894" s="13">
        <v>1476</v>
      </c>
      <c r="AE894" s="13">
        <v>1494</v>
      </c>
      <c r="AF894" s="13">
        <v>1468</v>
      </c>
      <c r="AG894" s="13">
        <v>1468</v>
      </c>
      <c r="AH894" s="13">
        <v>508</v>
      </c>
      <c r="AI894" s="13">
        <v>508</v>
      </c>
      <c r="AJ894" s="13">
        <v>628</v>
      </c>
      <c r="AK894" s="13">
        <v>628</v>
      </c>
      <c r="AL894" s="13">
        <v>1297</v>
      </c>
      <c r="AM894" s="13">
        <v>1297</v>
      </c>
      <c r="AN894" s="13">
        <v>1291</v>
      </c>
      <c r="AO894" s="13">
        <v>1291</v>
      </c>
      <c r="AP894" s="13">
        <v>1291</v>
      </c>
      <c r="AQ894" s="13">
        <v>1233</v>
      </c>
      <c r="AR894" s="13">
        <v>1285</v>
      </c>
      <c r="AS894" s="13">
        <v>1885</v>
      </c>
      <c r="AT894" s="13">
        <v>1279</v>
      </c>
      <c r="AU894" s="13">
        <v>1804</v>
      </c>
      <c r="AV894" s="13">
        <v>1273</v>
      </c>
      <c r="AW894" s="13">
        <v>1723</v>
      </c>
      <c r="AX894" s="13">
        <v>1267</v>
      </c>
      <c r="AY894" s="13">
        <v>1662</v>
      </c>
      <c r="AZ894" s="13">
        <v>1261</v>
      </c>
      <c r="BA894" s="13">
        <v>1596</v>
      </c>
      <c r="BC894" s="5">
        <f>AB894-D894</f>
        <v>322</v>
      </c>
      <c r="BD894" s="5">
        <f>AC894-E894</f>
        <v>231</v>
      </c>
      <c r="BE894" s="5">
        <f>AD894-F894</f>
        <v>-892</v>
      </c>
      <c r="BF894" s="5">
        <f>AE894-G894</f>
        <v>-112.66666666666674</v>
      </c>
      <c r="BH894" s="5" t="e">
        <f>AG894-#REF!</f>
        <v>#REF!</v>
      </c>
      <c r="BJ894" s="5" t="e">
        <f>AI894-#REF!</f>
        <v>#REF!</v>
      </c>
      <c r="BL894" s="5" t="e">
        <f>AK894-#REF!</f>
        <v>#REF!</v>
      </c>
      <c r="BN894" s="5" t="e">
        <f>AM894-#REF!</f>
        <v>#REF!</v>
      </c>
      <c r="BP894" s="5" t="e">
        <f>AO894-#REF!</f>
        <v>#REF!</v>
      </c>
      <c r="BR894" s="5" t="e">
        <f>AQ894-#REF!</f>
        <v>#REF!</v>
      </c>
      <c r="BT894" s="5">
        <f>AS894-I894</f>
        <v>-95</v>
      </c>
      <c r="BV894" s="5">
        <f>AU894-K894</f>
        <v>529</v>
      </c>
      <c r="BX894" s="5">
        <f>AW894-M894</f>
        <v>484</v>
      </c>
      <c r="BZ894" s="5">
        <f>AY894-O894</f>
        <v>782</v>
      </c>
      <c r="CB894" s="5">
        <f>BA894-Q894</f>
        <v>731</v>
      </c>
    </row>
    <row r="895" spans="1:80" ht="45" customHeight="1" x14ac:dyDescent="0.25">
      <c r="A895" s="46" t="str">
        <f>A894</f>
        <v>7.1.2.4</v>
      </c>
      <c r="B895" s="79"/>
      <c r="C895" s="39" t="s">
        <v>58</v>
      </c>
      <c r="D895" s="13">
        <v>10.68</v>
      </c>
      <c r="E895" s="13">
        <v>13.536360000000002</v>
      </c>
      <c r="F895" s="13">
        <v>21.172139999999988</v>
      </c>
      <c r="G895" s="13">
        <v>15.129499999999998</v>
      </c>
      <c r="H895" s="13">
        <v>17.7</v>
      </c>
      <c r="I895" s="13">
        <v>15.839999999999996</v>
      </c>
      <c r="J895" s="13">
        <v>17.149999999999999</v>
      </c>
      <c r="K895" s="13">
        <v>10.199999999999998</v>
      </c>
      <c r="L895" s="13">
        <v>16.599999999999998</v>
      </c>
      <c r="M895" s="13">
        <v>9.9119999999999973</v>
      </c>
      <c r="N895" s="13">
        <v>16.049999999999997</v>
      </c>
      <c r="O895" s="13">
        <v>7.0399999999999991</v>
      </c>
      <c r="P895" s="13">
        <v>15.499999999999996</v>
      </c>
      <c r="Q895" s="13">
        <v>6.919999999999999</v>
      </c>
      <c r="R895" s="13">
        <v>6.919999999999999</v>
      </c>
      <c r="S895" s="13" t="s">
        <v>464</v>
      </c>
      <c r="AB895" s="13">
        <v>14.405682199999999</v>
      </c>
      <c r="AC895" s="13">
        <v>16.947385000000001</v>
      </c>
      <c r="AD895" s="13">
        <v>15.7509079</v>
      </c>
      <c r="AE895" s="13">
        <v>15.701325033333333</v>
      </c>
      <c r="AF895" s="13">
        <v>15.175182749999999</v>
      </c>
      <c r="AG895" s="13">
        <v>15.175182749999999</v>
      </c>
      <c r="AH895" s="13">
        <v>4.68</v>
      </c>
      <c r="AI895" s="13">
        <v>4.68</v>
      </c>
      <c r="AJ895" s="13">
        <v>5.28</v>
      </c>
      <c r="AK895" s="13">
        <v>5.28</v>
      </c>
      <c r="AL895" s="13">
        <v>12.063602345876278</v>
      </c>
      <c r="AM895" s="13">
        <v>12.063602345876278</v>
      </c>
      <c r="AN895" s="13">
        <v>13.257</v>
      </c>
      <c r="AO895" s="13">
        <v>13.257</v>
      </c>
      <c r="AP895" s="13">
        <v>13.257</v>
      </c>
      <c r="AQ895" s="13">
        <v>13.257</v>
      </c>
      <c r="AR895" s="13">
        <v>13.206999999999999</v>
      </c>
      <c r="AS895" s="13">
        <v>18.747</v>
      </c>
      <c r="AT895" s="13">
        <v>13.156999999999998</v>
      </c>
      <c r="AU895" s="13">
        <v>18.686999999999998</v>
      </c>
      <c r="AV895" s="13">
        <v>13.106999999999998</v>
      </c>
      <c r="AW895" s="13">
        <v>18.626999999999995</v>
      </c>
      <c r="AX895" s="13">
        <v>13.056999999999997</v>
      </c>
      <c r="AY895" s="13">
        <v>18.566999999999997</v>
      </c>
      <c r="AZ895" s="13">
        <v>13.006999999999996</v>
      </c>
      <c r="BA895" s="13">
        <v>18.506999999999998</v>
      </c>
      <c r="BC895" s="5">
        <f>AB895-D895</f>
        <v>3.7256821999999996</v>
      </c>
      <c r="BD895" s="5">
        <f>AC895-E895</f>
        <v>3.4110249999999986</v>
      </c>
      <c r="BE895" s="5">
        <f>AD895-F895</f>
        <v>-5.4212320999999886</v>
      </c>
      <c r="BF895" s="5">
        <f>AE895-G895</f>
        <v>0.57182503333333479</v>
      </c>
      <c r="BH895" s="5" t="e">
        <f>AG895-#REF!</f>
        <v>#REF!</v>
      </c>
      <c r="BJ895" s="5" t="e">
        <f>AI895-#REF!</f>
        <v>#REF!</v>
      </c>
      <c r="BL895" s="5" t="e">
        <f>AK895-#REF!</f>
        <v>#REF!</v>
      </c>
      <c r="BN895" s="5" t="e">
        <f>AM895-#REF!</f>
        <v>#REF!</v>
      </c>
      <c r="BP895" s="5" t="e">
        <f>AO895-#REF!</f>
        <v>#REF!</v>
      </c>
      <c r="BR895" s="5" t="e">
        <f>AQ895-#REF!</f>
        <v>#REF!</v>
      </c>
      <c r="BT895" s="5">
        <f>AS895-I895</f>
        <v>2.9070000000000036</v>
      </c>
      <c r="BV895" s="5">
        <f>AU895-K895</f>
        <v>8.4870000000000001</v>
      </c>
      <c r="BX895" s="5">
        <f>AW895-M895</f>
        <v>8.7149999999999981</v>
      </c>
      <c r="BZ895" s="5">
        <f>AY895-O895</f>
        <v>11.526999999999997</v>
      </c>
      <c r="CB895" s="5">
        <f>BA895-Q895</f>
        <v>11.587</v>
      </c>
    </row>
    <row r="896" spans="1:80" ht="60" customHeight="1" x14ac:dyDescent="0.25">
      <c r="A896" s="38" t="s">
        <v>415</v>
      </c>
      <c r="B896" s="79" t="s">
        <v>41</v>
      </c>
      <c r="C896" s="39" t="s">
        <v>468</v>
      </c>
      <c r="D896" s="13">
        <v>2535</v>
      </c>
      <c r="E896" s="13">
        <v>3528</v>
      </c>
      <c r="F896" s="13">
        <v>3431</v>
      </c>
      <c r="G896" s="13">
        <v>3164.6666666666665</v>
      </c>
      <c r="H896" s="13">
        <v>2340</v>
      </c>
      <c r="I896" s="13">
        <v>2398</v>
      </c>
      <c r="J896" s="13">
        <v>2280</v>
      </c>
      <c r="K896" s="13">
        <v>1667</v>
      </c>
      <c r="L896" s="13">
        <v>2220</v>
      </c>
      <c r="M896" s="13">
        <v>1581</v>
      </c>
      <c r="N896" s="13">
        <v>2160</v>
      </c>
      <c r="O896" s="13">
        <v>1301</v>
      </c>
      <c r="P896" s="13">
        <v>2160</v>
      </c>
      <c r="Q896" s="13">
        <v>1231</v>
      </c>
      <c r="R896" s="13">
        <v>1060</v>
      </c>
      <c r="S896" s="13" t="s">
        <v>464</v>
      </c>
      <c r="AB896" s="13">
        <v>3181</v>
      </c>
      <c r="AC896" s="13">
        <v>2748</v>
      </c>
      <c r="AD896" s="13">
        <v>3591</v>
      </c>
      <c r="AE896" s="13">
        <v>3173</v>
      </c>
      <c r="AF896" s="13">
        <v>3301</v>
      </c>
      <c r="AG896" s="13">
        <v>3301</v>
      </c>
      <c r="AH896" s="13">
        <v>3110</v>
      </c>
      <c r="AI896" s="13">
        <v>3110</v>
      </c>
      <c r="AJ896" s="13">
        <v>3618</v>
      </c>
      <c r="AK896" s="13">
        <v>3618</v>
      </c>
      <c r="AL896" s="13">
        <v>3548</v>
      </c>
      <c r="AM896" s="13">
        <v>3548</v>
      </c>
      <c r="AN896" s="13">
        <v>3110</v>
      </c>
      <c r="AO896" s="13">
        <v>3110</v>
      </c>
      <c r="AP896" s="13">
        <v>3152</v>
      </c>
      <c r="AQ896" s="13">
        <v>3094</v>
      </c>
      <c r="AR896" s="13">
        <v>3158</v>
      </c>
      <c r="AS896" s="13">
        <v>3040</v>
      </c>
      <c r="AT896" s="13">
        <v>3165</v>
      </c>
      <c r="AU896" s="13">
        <v>2980</v>
      </c>
      <c r="AV896" s="13">
        <v>3171</v>
      </c>
      <c r="AW896" s="13">
        <v>2919</v>
      </c>
      <c r="AX896" s="13">
        <v>3177</v>
      </c>
      <c r="AY896" s="13">
        <v>2860</v>
      </c>
      <c r="AZ896" s="13">
        <v>3183</v>
      </c>
      <c r="BA896" s="13">
        <v>2803</v>
      </c>
      <c r="BC896" s="5">
        <f>AB896-D896</f>
        <v>646</v>
      </c>
      <c r="BD896" s="5">
        <f>AC896-E896</f>
        <v>-780</v>
      </c>
      <c r="BE896" s="5">
        <f>AD896-F896</f>
        <v>160</v>
      </c>
      <c r="BF896" s="5">
        <f>AE896-G896</f>
        <v>8.3333333333334849</v>
      </c>
      <c r="BH896" s="5" t="e">
        <f>AG896-#REF!</f>
        <v>#REF!</v>
      </c>
      <c r="BJ896" s="5" t="e">
        <f>AI896-#REF!</f>
        <v>#REF!</v>
      </c>
      <c r="BL896" s="5" t="e">
        <f>AK896-#REF!</f>
        <v>#REF!</v>
      </c>
      <c r="BN896" s="5" t="e">
        <f>AM896-#REF!</f>
        <v>#REF!</v>
      </c>
      <c r="BP896" s="5" t="e">
        <f>AO896-#REF!</f>
        <v>#REF!</v>
      </c>
      <c r="BR896" s="5" t="e">
        <f>AQ896-#REF!</f>
        <v>#REF!</v>
      </c>
      <c r="BT896" s="5">
        <f>AS896-I896</f>
        <v>642</v>
      </c>
      <c r="BV896" s="5">
        <f>AU896-K896</f>
        <v>1313</v>
      </c>
      <c r="BX896" s="5">
        <f>AW896-M896</f>
        <v>1338</v>
      </c>
      <c r="BZ896" s="5">
        <f>AY896-O896</f>
        <v>1559</v>
      </c>
      <c r="CB896" s="5">
        <f>BA896-Q896</f>
        <v>1572</v>
      </c>
    </row>
    <row r="897" spans="1:80" ht="60" customHeight="1" x14ac:dyDescent="0.25">
      <c r="A897" s="46" t="str">
        <f>A896</f>
        <v>7.1.3</v>
      </c>
      <c r="B897" s="79"/>
      <c r="C897" s="39" t="s">
        <v>58</v>
      </c>
      <c r="D897" s="13">
        <v>21.934930000000001</v>
      </c>
      <c r="E897" s="13">
        <v>33.290320000000001</v>
      </c>
      <c r="F897" s="13">
        <v>33.343609999999998</v>
      </c>
      <c r="G897" s="13">
        <v>29.522953333333334</v>
      </c>
      <c r="H897" s="13">
        <v>25.74</v>
      </c>
      <c r="I897" s="13">
        <v>18.353107439024392</v>
      </c>
      <c r="J897" s="13">
        <v>25.080000000000002</v>
      </c>
      <c r="K897" s="13">
        <v>15.000836565039704</v>
      </c>
      <c r="L897" s="13">
        <v>24.42</v>
      </c>
      <c r="M897" s="13">
        <v>12.611123963829797</v>
      </c>
      <c r="N897" s="13">
        <v>23.759999999999998</v>
      </c>
      <c r="O897" s="13">
        <v>10.409752053963883</v>
      </c>
      <c r="P897" s="13">
        <v>23.759999999999998</v>
      </c>
      <c r="Q897" s="13">
        <v>9.8481575984401069</v>
      </c>
      <c r="R897" s="13">
        <v>8.4799917795875785</v>
      </c>
      <c r="S897" s="13" t="s">
        <v>464</v>
      </c>
      <c r="AB897" s="13">
        <v>32.028030000000001</v>
      </c>
      <c r="AC897" s="13">
        <v>28.34318</v>
      </c>
      <c r="AD897" s="13">
        <v>37.806629999999998</v>
      </c>
      <c r="AE897" s="13">
        <v>32.725946666666665</v>
      </c>
      <c r="AF897" s="13">
        <v>34.728000000000002</v>
      </c>
      <c r="AG897" s="13">
        <v>34.728000000000002</v>
      </c>
      <c r="AH897" s="13">
        <v>32.44</v>
      </c>
      <c r="AI897" s="13">
        <v>32.44</v>
      </c>
      <c r="AJ897" s="13">
        <v>36.145000000000003</v>
      </c>
      <c r="AK897" s="13">
        <v>36.145000000000003</v>
      </c>
      <c r="AL897" s="13">
        <v>34.349029999999999</v>
      </c>
      <c r="AM897" s="13">
        <v>34.349029999999999</v>
      </c>
      <c r="AN897" s="13">
        <v>32.082799999999999</v>
      </c>
      <c r="AO897" s="13">
        <v>32.082799999999999</v>
      </c>
      <c r="AP897" s="13">
        <v>31.731000000000002</v>
      </c>
      <c r="AQ897" s="13">
        <v>32.698999999999998</v>
      </c>
      <c r="AR897" s="13">
        <v>31.808</v>
      </c>
      <c r="AS897" s="13">
        <v>33.44</v>
      </c>
      <c r="AT897" s="13">
        <v>31.897999999999996</v>
      </c>
      <c r="AU897" s="13">
        <v>32.78</v>
      </c>
      <c r="AV897" s="13">
        <v>32.097999999999999</v>
      </c>
      <c r="AW897" s="13">
        <v>32.108999999999995</v>
      </c>
      <c r="AX897" s="13">
        <v>32.197999999999993</v>
      </c>
      <c r="AY897" s="13">
        <v>31.459999999999997</v>
      </c>
      <c r="AZ897" s="13">
        <v>32.35799999999999</v>
      </c>
      <c r="BA897" s="13">
        <v>31.4</v>
      </c>
      <c r="BC897" s="5">
        <f>AB897-D897</f>
        <v>10.0931</v>
      </c>
      <c r="BD897" s="5">
        <f>AC897-E897</f>
        <v>-4.947140000000001</v>
      </c>
      <c r="BE897" s="5">
        <f>AD897-F897</f>
        <v>4.4630200000000002</v>
      </c>
      <c r="BF897" s="5">
        <f>AE897-G897</f>
        <v>3.2029933333333318</v>
      </c>
      <c r="BH897" s="5" t="e">
        <f>AG897-#REF!</f>
        <v>#REF!</v>
      </c>
      <c r="BJ897" s="5" t="e">
        <f>AI897-#REF!</f>
        <v>#REF!</v>
      </c>
      <c r="BL897" s="5" t="e">
        <f>AK897-#REF!</f>
        <v>#REF!</v>
      </c>
      <c r="BN897" s="5" t="e">
        <f>AM897-#REF!</f>
        <v>#REF!</v>
      </c>
      <c r="BP897" s="5" t="e">
        <f>AO897-#REF!</f>
        <v>#REF!</v>
      </c>
      <c r="BR897" s="5" t="e">
        <f>AQ897-#REF!</f>
        <v>#REF!</v>
      </c>
      <c r="BT897" s="5">
        <f>AS897-I897</f>
        <v>15.086892560975606</v>
      </c>
      <c r="BV897" s="5">
        <f>AU897-K897</f>
        <v>17.779163434960296</v>
      </c>
      <c r="BX897" s="5">
        <f>AW897-M897</f>
        <v>19.497876036170197</v>
      </c>
      <c r="BZ897" s="5">
        <f>AY897-O897</f>
        <v>21.050247946036116</v>
      </c>
      <c r="CB897" s="5">
        <f>BA897-Q897</f>
        <v>21.551842401559892</v>
      </c>
    </row>
    <row r="898" spans="1:80" ht="45" customHeight="1" x14ac:dyDescent="0.25">
      <c r="A898" s="38" t="s">
        <v>416</v>
      </c>
      <c r="B898" s="79" t="s">
        <v>27</v>
      </c>
      <c r="C898" s="39" t="s">
        <v>468</v>
      </c>
      <c r="D898" s="13">
        <v>1204</v>
      </c>
      <c r="E898" s="13">
        <v>1556</v>
      </c>
      <c r="F898" s="13">
        <v>556</v>
      </c>
      <c r="G898" s="13">
        <v>1105.3333333333333</v>
      </c>
      <c r="H898" s="13">
        <v>0</v>
      </c>
      <c r="I898" s="13">
        <v>0</v>
      </c>
      <c r="J898" s="13">
        <v>0</v>
      </c>
      <c r="K898" s="13">
        <v>0</v>
      </c>
      <c r="L898" s="13">
        <v>0</v>
      </c>
      <c r="M898" s="13">
        <v>0</v>
      </c>
      <c r="N898" s="13">
        <v>0</v>
      </c>
      <c r="O898" s="13">
        <v>0</v>
      </c>
      <c r="P898" s="13">
        <v>0</v>
      </c>
      <c r="Q898" s="13">
        <v>0</v>
      </c>
      <c r="R898" s="13">
        <v>0</v>
      </c>
      <c r="S898" s="13" t="s">
        <v>464</v>
      </c>
      <c r="AB898" s="13">
        <v>827</v>
      </c>
      <c r="AC898" s="13">
        <v>715</v>
      </c>
      <c r="AD898" s="13">
        <v>934</v>
      </c>
      <c r="AE898" s="13">
        <v>825</v>
      </c>
      <c r="AF898" s="13">
        <v>858</v>
      </c>
      <c r="AG898" s="13">
        <v>858</v>
      </c>
      <c r="AH898" s="13">
        <v>591</v>
      </c>
      <c r="AI898" s="13">
        <v>591</v>
      </c>
      <c r="AJ898" s="13">
        <v>753</v>
      </c>
      <c r="AK898" s="13">
        <v>753</v>
      </c>
      <c r="AL898" s="13">
        <v>1252</v>
      </c>
      <c r="AM898" s="13">
        <v>1252</v>
      </c>
      <c r="AN898" s="13">
        <v>782</v>
      </c>
      <c r="AO898" s="13">
        <v>782</v>
      </c>
      <c r="AP898" s="13">
        <v>746</v>
      </c>
      <c r="AQ898" s="13">
        <v>746</v>
      </c>
      <c r="AR898" s="13">
        <v>749</v>
      </c>
      <c r="AS898" s="13">
        <v>0</v>
      </c>
      <c r="AT898" s="13">
        <v>752</v>
      </c>
      <c r="AU898" s="13">
        <v>0</v>
      </c>
      <c r="AV898" s="13">
        <v>755</v>
      </c>
      <c r="AW898" s="13">
        <v>0</v>
      </c>
      <c r="AX898" s="13">
        <v>758</v>
      </c>
      <c r="AY898" s="13">
        <v>0</v>
      </c>
      <c r="AZ898" s="13">
        <v>761</v>
      </c>
      <c r="BA898" s="13">
        <v>0</v>
      </c>
      <c r="BC898" s="5">
        <f>AB898-D898</f>
        <v>-377</v>
      </c>
      <c r="BD898" s="5">
        <f>AC898-E898</f>
        <v>-841</v>
      </c>
      <c r="BE898" s="5">
        <f>AD898-F898</f>
        <v>378</v>
      </c>
      <c r="BF898" s="5">
        <f>AE898-G898</f>
        <v>-280.33333333333326</v>
      </c>
      <c r="BH898" s="5" t="e">
        <f>AG898-#REF!</f>
        <v>#REF!</v>
      </c>
      <c r="BJ898" s="5" t="e">
        <f>AI898-#REF!</f>
        <v>#REF!</v>
      </c>
      <c r="BL898" s="5" t="e">
        <f>AK898-#REF!</f>
        <v>#REF!</v>
      </c>
      <c r="BN898" s="5" t="e">
        <f>AM898-#REF!</f>
        <v>#REF!</v>
      </c>
      <c r="BP898" s="5" t="e">
        <f>AO898-#REF!</f>
        <v>#REF!</v>
      </c>
      <c r="BR898" s="5" t="e">
        <f>AQ898-#REF!</f>
        <v>#REF!</v>
      </c>
      <c r="BT898" s="5">
        <f>AS898-I898</f>
        <v>0</v>
      </c>
      <c r="BV898" s="5">
        <f>AU898-K898</f>
        <v>0</v>
      </c>
      <c r="BX898" s="5">
        <f>AW898-M898</f>
        <v>0</v>
      </c>
      <c r="BZ898" s="5">
        <f>AY898-O898</f>
        <v>0</v>
      </c>
      <c r="CB898" s="5">
        <f>BA898-Q898</f>
        <v>0</v>
      </c>
    </row>
    <row r="899" spans="1:80" ht="45" customHeight="1" x14ac:dyDescent="0.25">
      <c r="A899" s="46" t="str">
        <f>A898</f>
        <v>7.1.3.1</v>
      </c>
      <c r="B899" s="79"/>
      <c r="C899" s="39" t="s">
        <v>58</v>
      </c>
      <c r="D899" s="13">
        <v>10.41738</v>
      </c>
      <c r="E899" s="13">
        <v>14.15377</v>
      </c>
      <c r="F899" s="13">
        <v>4.5956000000000001</v>
      </c>
      <c r="G899" s="13">
        <v>9.7222500000000007</v>
      </c>
      <c r="H899" s="13">
        <v>0</v>
      </c>
      <c r="I899" s="13">
        <v>0</v>
      </c>
      <c r="J899" s="13">
        <v>0</v>
      </c>
      <c r="K899" s="13">
        <v>0</v>
      </c>
      <c r="L899" s="13">
        <v>0</v>
      </c>
      <c r="M899" s="13">
        <v>0</v>
      </c>
      <c r="N899" s="13">
        <v>0</v>
      </c>
      <c r="O899" s="13">
        <v>0</v>
      </c>
      <c r="P899" s="13">
        <v>0</v>
      </c>
      <c r="Q899" s="13">
        <v>0</v>
      </c>
      <c r="R899" s="13">
        <v>0</v>
      </c>
      <c r="S899" s="13" t="s">
        <v>464</v>
      </c>
      <c r="AB899" s="13">
        <v>8.6475681000000009</v>
      </c>
      <c r="AC899" s="13">
        <v>7.6526585999999988</v>
      </c>
      <c r="AD899" s="13">
        <v>10.207790099999997</v>
      </c>
      <c r="AE899" s="13">
        <v>8.8360055999999982</v>
      </c>
      <c r="AF899" s="13">
        <v>9.3765599999999978</v>
      </c>
      <c r="AG899" s="13">
        <v>9.3765599999999978</v>
      </c>
      <c r="AH899" s="13">
        <v>6.24</v>
      </c>
      <c r="AI899" s="13">
        <v>6.24</v>
      </c>
      <c r="AJ899" s="13">
        <v>7.7949999999999999</v>
      </c>
      <c r="AK899" s="13">
        <v>7.7949999999999999</v>
      </c>
      <c r="AL899" s="13">
        <v>12.39803</v>
      </c>
      <c r="AM899" s="13">
        <v>12.39803</v>
      </c>
      <c r="AN899" s="13">
        <v>6.4320000000000004</v>
      </c>
      <c r="AO899" s="13">
        <v>5.4320000000000004</v>
      </c>
      <c r="AP899" s="13">
        <v>6.1</v>
      </c>
      <c r="AQ899" s="13">
        <v>6.0209999999999999</v>
      </c>
      <c r="AR899" s="13">
        <v>6.1499999999999995</v>
      </c>
      <c r="AS899" s="13">
        <v>0</v>
      </c>
      <c r="AT899" s="13">
        <v>6.1999999999999993</v>
      </c>
      <c r="AU899" s="13">
        <v>0</v>
      </c>
      <c r="AV899" s="13">
        <v>6.2499999999999991</v>
      </c>
      <c r="AW899" s="13">
        <v>0</v>
      </c>
      <c r="AX899" s="13">
        <v>6.2999999999999989</v>
      </c>
      <c r="AY899" s="13">
        <v>0</v>
      </c>
      <c r="AZ899" s="13">
        <v>6.3499999999999988</v>
      </c>
      <c r="BA899" s="13">
        <v>0</v>
      </c>
      <c r="BC899" s="5">
        <f>AB899-D899</f>
        <v>-1.7698118999999988</v>
      </c>
      <c r="BD899" s="5">
        <f>AC899-E899</f>
        <v>-6.501111400000001</v>
      </c>
      <c r="BE899" s="5">
        <f>AD899-F899</f>
        <v>5.6121900999999967</v>
      </c>
      <c r="BF899" s="5">
        <f>AE899-G899</f>
        <v>-0.88624440000000249</v>
      </c>
      <c r="BH899" s="5" t="e">
        <f>AG899-#REF!</f>
        <v>#REF!</v>
      </c>
      <c r="BJ899" s="5" t="e">
        <f>AI899-#REF!</f>
        <v>#REF!</v>
      </c>
      <c r="BL899" s="5" t="e">
        <f>AK899-#REF!</f>
        <v>#REF!</v>
      </c>
      <c r="BN899" s="5" t="e">
        <f>AM899-#REF!</f>
        <v>#REF!</v>
      </c>
      <c r="BP899" s="5" t="e">
        <f>AO899-#REF!</f>
        <v>#REF!</v>
      </c>
      <c r="BR899" s="5" t="e">
        <f>AQ899-#REF!</f>
        <v>#REF!</v>
      </c>
      <c r="BT899" s="5">
        <f>AS899-I899</f>
        <v>0</v>
      </c>
      <c r="BV899" s="5">
        <f>AU899-K899</f>
        <v>0</v>
      </c>
      <c r="BX899" s="5">
        <f>AW899-M899</f>
        <v>0</v>
      </c>
      <c r="BZ899" s="5">
        <f>AY899-O899</f>
        <v>0</v>
      </c>
      <c r="CB899" s="5">
        <f>BA899-Q899</f>
        <v>0</v>
      </c>
    </row>
    <row r="900" spans="1:80" ht="30" customHeight="1" x14ac:dyDescent="0.25">
      <c r="A900" s="38" t="s">
        <v>417</v>
      </c>
      <c r="B900" s="79" t="s">
        <v>29</v>
      </c>
      <c r="C900" s="39" t="s">
        <v>468</v>
      </c>
      <c r="D900" s="13">
        <v>578</v>
      </c>
      <c r="E900" s="13">
        <v>590</v>
      </c>
      <c r="F900" s="13">
        <v>682</v>
      </c>
      <c r="G900" s="13">
        <v>616.66666666666663</v>
      </c>
      <c r="H900" s="13">
        <v>523</v>
      </c>
      <c r="I900" s="13">
        <v>365</v>
      </c>
      <c r="J900" s="13">
        <v>524</v>
      </c>
      <c r="K900" s="13">
        <v>296</v>
      </c>
      <c r="L900" s="13">
        <v>525</v>
      </c>
      <c r="M900" s="13">
        <v>269</v>
      </c>
      <c r="N900" s="13">
        <v>466</v>
      </c>
      <c r="O900" s="13">
        <v>221</v>
      </c>
      <c r="P900" s="13">
        <v>466</v>
      </c>
      <c r="Q900" s="13">
        <v>209</v>
      </c>
      <c r="R900" s="13">
        <v>180</v>
      </c>
      <c r="S900" s="13" t="s">
        <v>464</v>
      </c>
      <c r="AB900" s="13">
        <v>894</v>
      </c>
      <c r="AC900" s="13">
        <v>772</v>
      </c>
      <c r="AD900" s="13">
        <v>1009</v>
      </c>
      <c r="AE900" s="13">
        <v>892</v>
      </c>
      <c r="AF900" s="13">
        <v>928</v>
      </c>
      <c r="AG900" s="13">
        <v>928</v>
      </c>
      <c r="AH900" s="13">
        <v>1994</v>
      </c>
      <c r="AI900" s="13">
        <v>1994</v>
      </c>
      <c r="AJ900" s="13">
        <v>2192</v>
      </c>
      <c r="AK900" s="13">
        <v>2192</v>
      </c>
      <c r="AL900" s="13">
        <v>1150</v>
      </c>
      <c r="AM900" s="13">
        <v>1150</v>
      </c>
      <c r="AN900" s="13">
        <v>1027</v>
      </c>
      <c r="AO900" s="13">
        <v>1027</v>
      </c>
      <c r="AP900" s="13">
        <v>1028</v>
      </c>
      <c r="AQ900" s="13">
        <v>1028</v>
      </c>
      <c r="AR900" s="13">
        <v>1029</v>
      </c>
      <c r="AS900" s="13">
        <v>1029</v>
      </c>
      <c r="AT900" s="13">
        <v>1031</v>
      </c>
      <c r="AU900" s="13">
        <v>1031</v>
      </c>
      <c r="AV900" s="13">
        <v>1032</v>
      </c>
      <c r="AW900" s="13">
        <v>1032</v>
      </c>
      <c r="AX900" s="13">
        <v>1033</v>
      </c>
      <c r="AY900" s="13">
        <v>1033</v>
      </c>
      <c r="AZ900" s="13">
        <v>1034</v>
      </c>
      <c r="BA900" s="13">
        <v>1034</v>
      </c>
      <c r="BC900" s="5">
        <f>AB900-D900</f>
        <v>316</v>
      </c>
      <c r="BD900" s="5">
        <f>AC900-E900</f>
        <v>182</v>
      </c>
      <c r="BE900" s="5">
        <f>AD900-F900</f>
        <v>327</v>
      </c>
      <c r="BF900" s="5">
        <f>AE900-G900</f>
        <v>275.33333333333337</v>
      </c>
      <c r="BH900" s="5" t="e">
        <f>AG900-#REF!</f>
        <v>#REF!</v>
      </c>
      <c r="BJ900" s="5" t="e">
        <f>AI900-#REF!</f>
        <v>#REF!</v>
      </c>
      <c r="BL900" s="5" t="e">
        <f>AK900-#REF!</f>
        <v>#REF!</v>
      </c>
      <c r="BN900" s="5" t="e">
        <f>AM900-#REF!</f>
        <v>#REF!</v>
      </c>
      <c r="BP900" s="5" t="e">
        <f>AO900-#REF!</f>
        <v>#REF!</v>
      </c>
      <c r="BR900" s="5" t="e">
        <f>AQ900-#REF!</f>
        <v>#REF!</v>
      </c>
      <c r="BT900" s="5">
        <f>AS900-I900</f>
        <v>664</v>
      </c>
      <c r="BV900" s="5">
        <f>AU900-K900</f>
        <v>735</v>
      </c>
      <c r="BX900" s="5">
        <f>AW900-M900</f>
        <v>763</v>
      </c>
      <c r="BZ900" s="5">
        <f>AY900-O900</f>
        <v>812</v>
      </c>
      <c r="CB900" s="5">
        <f>BA900-Q900</f>
        <v>825</v>
      </c>
    </row>
    <row r="901" spans="1:80" ht="30" customHeight="1" x14ac:dyDescent="0.25">
      <c r="A901" s="46" t="str">
        <f>A900</f>
        <v>7.1.3.2</v>
      </c>
      <c r="B901" s="79"/>
      <c r="C901" s="39" t="s">
        <v>58</v>
      </c>
      <c r="D901" s="13">
        <v>5.0780000000000003</v>
      </c>
      <c r="E901" s="13">
        <v>5.9680000000000009</v>
      </c>
      <c r="F901" s="13">
        <v>6.9935</v>
      </c>
      <c r="G901" s="13">
        <v>6.0131666666666668</v>
      </c>
      <c r="H901" s="13">
        <v>6.2850000000000001</v>
      </c>
      <c r="I901" s="13">
        <v>4.459039999999999</v>
      </c>
      <c r="J901" s="13">
        <v>6.3</v>
      </c>
      <c r="K901" s="13">
        <v>3.2712695172413788</v>
      </c>
      <c r="L901" s="13">
        <v>6.3150000000000004</v>
      </c>
      <c r="M901" s="13">
        <v>2.1326852543610544</v>
      </c>
      <c r="N901" s="13">
        <v>5.67</v>
      </c>
      <c r="O901" s="13">
        <v>1.7689256478160917</v>
      </c>
      <c r="P901" s="13">
        <v>5.67</v>
      </c>
      <c r="Q901" s="13">
        <v>1.6720835796056683</v>
      </c>
      <c r="R901" s="13">
        <v>1.4399956896745201</v>
      </c>
      <c r="S901" s="13" t="s">
        <v>464</v>
      </c>
      <c r="AB901" s="13">
        <v>8.8077082499999992</v>
      </c>
      <c r="AC901" s="13">
        <v>8.0707382499999998</v>
      </c>
      <c r="AD901" s="13">
        <v>10.396823250000001</v>
      </c>
      <c r="AE901" s="13">
        <v>9.0917565833333338</v>
      </c>
      <c r="AF901" s="13">
        <v>9.5502000000000002</v>
      </c>
      <c r="AG901" s="13">
        <v>9.5502000000000002</v>
      </c>
      <c r="AH901" s="13">
        <v>22.65</v>
      </c>
      <c r="AI901" s="13">
        <v>22.65</v>
      </c>
      <c r="AJ901" s="13">
        <v>22.95</v>
      </c>
      <c r="AK901" s="13">
        <v>22.95</v>
      </c>
      <c r="AL901" s="13">
        <v>13.05</v>
      </c>
      <c r="AM901" s="13">
        <v>13.05</v>
      </c>
      <c r="AN901" s="13">
        <v>12.077999999999999</v>
      </c>
      <c r="AO901" s="13">
        <v>12.077999999999999</v>
      </c>
      <c r="AP901" s="13">
        <v>12.068</v>
      </c>
      <c r="AQ901" s="13">
        <v>12.077999999999999</v>
      </c>
      <c r="AR901" s="13">
        <v>12.097999999999999</v>
      </c>
      <c r="AS901" s="13">
        <v>12.107999999999999</v>
      </c>
      <c r="AT901" s="13">
        <v>12.127999999999998</v>
      </c>
      <c r="AU901" s="13">
        <v>12.137999999999998</v>
      </c>
      <c r="AV901" s="13">
        <v>12.157999999999998</v>
      </c>
      <c r="AW901" s="13">
        <v>12.167999999999997</v>
      </c>
      <c r="AX901" s="13">
        <v>12.187999999999997</v>
      </c>
      <c r="AY901" s="13">
        <v>12.197999999999997</v>
      </c>
      <c r="AZ901" s="13">
        <v>12.217999999999996</v>
      </c>
      <c r="BA901" s="13">
        <v>12.227999999999996</v>
      </c>
      <c r="BC901" s="5">
        <f>AB901-D901</f>
        <v>3.7297082499999989</v>
      </c>
      <c r="BD901" s="5">
        <f>AC901-E901</f>
        <v>2.1027382499999989</v>
      </c>
      <c r="BE901" s="5">
        <f>AD901-F901</f>
        <v>3.4033232500000006</v>
      </c>
      <c r="BF901" s="5">
        <f>AE901-G901</f>
        <v>3.078589916666667</v>
      </c>
      <c r="BH901" s="5" t="e">
        <f>AG901-#REF!</f>
        <v>#REF!</v>
      </c>
      <c r="BJ901" s="5" t="e">
        <f>AI901-#REF!</f>
        <v>#REF!</v>
      </c>
      <c r="BL901" s="5" t="e">
        <f>AK901-#REF!</f>
        <v>#REF!</v>
      </c>
      <c r="BN901" s="5" t="e">
        <f>AM901-#REF!</f>
        <v>#REF!</v>
      </c>
      <c r="BP901" s="5" t="e">
        <f>AO901-#REF!</f>
        <v>#REF!</v>
      </c>
      <c r="BR901" s="5" t="e">
        <f>AQ901-#REF!</f>
        <v>#REF!</v>
      </c>
      <c r="BT901" s="5">
        <f>AS901-I901</f>
        <v>7.6489599999999998</v>
      </c>
      <c r="BV901" s="5">
        <f>AU901-K901</f>
        <v>8.8667304827586193</v>
      </c>
      <c r="BX901" s="5">
        <f>AW901-M901</f>
        <v>10.035314745638942</v>
      </c>
      <c r="BZ901" s="5">
        <f>AY901-O901</f>
        <v>10.429074352183905</v>
      </c>
      <c r="CB901" s="5">
        <f>BA901-Q901</f>
        <v>10.555916420394327</v>
      </c>
    </row>
    <row r="902" spans="1:80" ht="45" customHeight="1" x14ac:dyDescent="0.25">
      <c r="A902" s="38" t="s">
        <v>418</v>
      </c>
      <c r="B902" s="79" t="s">
        <v>31</v>
      </c>
      <c r="C902" s="39" t="s">
        <v>468</v>
      </c>
      <c r="D902" s="13">
        <v>0</v>
      </c>
      <c r="E902" s="13">
        <v>0</v>
      </c>
      <c r="F902" s="13">
        <v>0</v>
      </c>
      <c r="G902" s="13">
        <v>0</v>
      </c>
      <c r="H902" s="13">
        <v>0</v>
      </c>
      <c r="I902" s="13">
        <v>0</v>
      </c>
      <c r="J902" s="13">
        <v>0</v>
      </c>
      <c r="K902" s="13">
        <v>0</v>
      </c>
      <c r="L902" s="13">
        <v>0</v>
      </c>
      <c r="M902" s="13">
        <v>0</v>
      </c>
      <c r="N902" s="13">
        <v>0</v>
      </c>
      <c r="O902" s="13">
        <v>0</v>
      </c>
      <c r="P902" s="13">
        <v>0</v>
      </c>
      <c r="Q902" s="13">
        <v>0</v>
      </c>
      <c r="R902" s="13">
        <v>0</v>
      </c>
      <c r="S902" s="13" t="s">
        <v>464</v>
      </c>
      <c r="AB902" s="13">
        <v>0</v>
      </c>
      <c r="AC902" s="13">
        <v>0</v>
      </c>
      <c r="AD902" s="13">
        <v>0</v>
      </c>
      <c r="AE902" s="13">
        <v>0</v>
      </c>
      <c r="AF902" s="13">
        <v>0</v>
      </c>
      <c r="AG902" s="13">
        <v>0</v>
      </c>
      <c r="AH902" s="13">
        <v>0</v>
      </c>
      <c r="AI902" s="13">
        <v>0</v>
      </c>
      <c r="AJ902" s="13">
        <v>0</v>
      </c>
      <c r="AK902" s="13">
        <v>0</v>
      </c>
      <c r="AL902" s="13">
        <v>0</v>
      </c>
      <c r="AM902" s="13">
        <v>0</v>
      </c>
      <c r="AN902" s="13">
        <v>0</v>
      </c>
      <c r="AO902" s="13">
        <v>0</v>
      </c>
      <c r="AP902" s="13">
        <v>0</v>
      </c>
      <c r="AQ902" s="13">
        <v>0</v>
      </c>
      <c r="AR902" s="13">
        <v>0</v>
      </c>
      <c r="AS902" s="13">
        <v>0</v>
      </c>
      <c r="AT902" s="13">
        <v>0</v>
      </c>
      <c r="AU902" s="13">
        <v>0</v>
      </c>
      <c r="AV902" s="13">
        <v>0</v>
      </c>
      <c r="AW902" s="13">
        <v>0</v>
      </c>
      <c r="AX902" s="13">
        <v>0</v>
      </c>
      <c r="AY902" s="13">
        <v>0</v>
      </c>
      <c r="AZ902" s="13">
        <v>0</v>
      </c>
      <c r="BA902" s="13">
        <v>0</v>
      </c>
      <c r="BC902" s="5">
        <f>AB902-D902</f>
        <v>0</v>
      </c>
      <c r="BD902" s="5">
        <f>AC902-E902</f>
        <v>0</v>
      </c>
      <c r="BE902" s="5">
        <f>AD902-F902</f>
        <v>0</v>
      </c>
      <c r="BF902" s="5">
        <f>AE902-G902</f>
        <v>0</v>
      </c>
      <c r="BH902" s="5" t="e">
        <f>AG902-#REF!</f>
        <v>#REF!</v>
      </c>
      <c r="BJ902" s="5" t="e">
        <f>AI902-#REF!</f>
        <v>#REF!</v>
      </c>
      <c r="BL902" s="5" t="e">
        <f>AK902-#REF!</f>
        <v>#REF!</v>
      </c>
      <c r="BN902" s="5" t="e">
        <f>AM902-#REF!</f>
        <v>#REF!</v>
      </c>
      <c r="BP902" s="5" t="e">
        <f>AO902-#REF!</f>
        <v>#REF!</v>
      </c>
      <c r="BR902" s="5" t="e">
        <f>AQ902-#REF!</f>
        <v>#REF!</v>
      </c>
      <c r="BT902" s="5">
        <f>AS902-I902</f>
        <v>0</v>
      </c>
      <c r="BV902" s="5">
        <f>AU902-K902</f>
        <v>0</v>
      </c>
      <c r="BX902" s="5">
        <f>AW902-M902</f>
        <v>0</v>
      </c>
      <c r="BZ902" s="5">
        <f>AY902-O902</f>
        <v>0</v>
      </c>
      <c r="CB902" s="5">
        <f>BA902-Q902</f>
        <v>0</v>
      </c>
    </row>
    <row r="903" spans="1:80" ht="45" customHeight="1" x14ac:dyDescent="0.25">
      <c r="A903" s="46" t="str">
        <f>A902</f>
        <v>7.1.3.3</v>
      </c>
      <c r="B903" s="79"/>
      <c r="C903" s="39" t="s">
        <v>58</v>
      </c>
      <c r="D903" s="13">
        <v>0</v>
      </c>
      <c r="E903" s="13">
        <v>0</v>
      </c>
      <c r="F903" s="13">
        <v>0</v>
      </c>
      <c r="G903" s="13">
        <v>0</v>
      </c>
      <c r="H903" s="13">
        <v>0</v>
      </c>
      <c r="I903" s="13">
        <v>0</v>
      </c>
      <c r="J903" s="13">
        <v>0</v>
      </c>
      <c r="K903" s="13">
        <v>0</v>
      </c>
      <c r="L903" s="13">
        <v>0</v>
      </c>
      <c r="M903" s="13">
        <v>0</v>
      </c>
      <c r="N903" s="13">
        <v>0</v>
      </c>
      <c r="O903" s="13">
        <v>0</v>
      </c>
      <c r="P903" s="13">
        <v>0</v>
      </c>
      <c r="Q903" s="13">
        <v>0</v>
      </c>
      <c r="R903" s="13">
        <v>0</v>
      </c>
      <c r="S903" s="13" t="s">
        <v>464</v>
      </c>
      <c r="AB903" s="13">
        <v>0</v>
      </c>
      <c r="AC903" s="13">
        <v>0</v>
      </c>
      <c r="AD903" s="13">
        <v>0</v>
      </c>
      <c r="AE903" s="13">
        <v>0</v>
      </c>
      <c r="AF903" s="13">
        <v>0</v>
      </c>
      <c r="AG903" s="13">
        <v>0</v>
      </c>
      <c r="AH903" s="13">
        <v>0</v>
      </c>
      <c r="AI903" s="13">
        <v>0</v>
      </c>
      <c r="AJ903" s="13">
        <v>0</v>
      </c>
      <c r="AK903" s="13">
        <v>0</v>
      </c>
      <c r="AL903" s="13">
        <v>0</v>
      </c>
      <c r="AM903" s="13">
        <v>0</v>
      </c>
      <c r="AN903" s="13">
        <v>0</v>
      </c>
      <c r="AO903" s="13">
        <v>0</v>
      </c>
      <c r="AP903" s="13">
        <v>0</v>
      </c>
      <c r="AQ903" s="13">
        <v>0</v>
      </c>
      <c r="AR903" s="13">
        <v>0</v>
      </c>
      <c r="AS903" s="13">
        <v>0</v>
      </c>
      <c r="AT903" s="13">
        <v>0</v>
      </c>
      <c r="AU903" s="13">
        <v>0</v>
      </c>
      <c r="AV903" s="13">
        <v>0</v>
      </c>
      <c r="AW903" s="13">
        <v>0</v>
      </c>
      <c r="AX903" s="13">
        <v>0</v>
      </c>
      <c r="AY903" s="13">
        <v>0</v>
      </c>
      <c r="AZ903" s="13">
        <v>0</v>
      </c>
      <c r="BA903" s="13">
        <v>0</v>
      </c>
      <c r="BC903" s="5">
        <f>AB903-D903</f>
        <v>0</v>
      </c>
      <c r="BD903" s="5">
        <f>AC903-E903</f>
        <v>0</v>
      </c>
      <c r="BE903" s="5">
        <f>AD903-F903</f>
        <v>0</v>
      </c>
      <c r="BF903" s="5">
        <f>AE903-G903</f>
        <v>0</v>
      </c>
      <c r="BH903" s="5" t="e">
        <f>AG903-#REF!</f>
        <v>#REF!</v>
      </c>
      <c r="BJ903" s="5" t="e">
        <f>AI903-#REF!</f>
        <v>#REF!</v>
      </c>
      <c r="BL903" s="5" t="e">
        <f>AK903-#REF!</f>
        <v>#REF!</v>
      </c>
      <c r="BN903" s="5" t="e">
        <f>AM903-#REF!</f>
        <v>#REF!</v>
      </c>
      <c r="BP903" s="5" t="e">
        <f>AO903-#REF!</f>
        <v>#REF!</v>
      </c>
      <c r="BR903" s="5" t="e">
        <f>AQ903-#REF!</f>
        <v>#REF!</v>
      </c>
      <c r="BT903" s="5">
        <f>AS903-I903</f>
        <v>0</v>
      </c>
      <c r="BV903" s="5">
        <f>AU903-K903</f>
        <v>0</v>
      </c>
      <c r="BX903" s="5">
        <f>AW903-M903</f>
        <v>0</v>
      </c>
      <c r="BZ903" s="5">
        <f>AY903-O903</f>
        <v>0</v>
      </c>
      <c r="CB903" s="5">
        <f>BA903-Q903</f>
        <v>0</v>
      </c>
    </row>
    <row r="904" spans="1:80" ht="45" customHeight="1" x14ac:dyDescent="0.25">
      <c r="A904" s="38" t="s">
        <v>419</v>
      </c>
      <c r="B904" s="79" t="s">
        <v>33</v>
      </c>
      <c r="C904" s="39" t="s">
        <v>468</v>
      </c>
      <c r="D904" s="13">
        <v>753</v>
      </c>
      <c r="E904" s="13">
        <v>1382</v>
      </c>
      <c r="F904" s="13">
        <v>2193</v>
      </c>
      <c r="G904" s="13">
        <v>1442.6666666666667</v>
      </c>
      <c r="H904" s="13">
        <v>1817</v>
      </c>
      <c r="I904" s="13">
        <v>2033</v>
      </c>
      <c r="J904" s="13">
        <v>1756</v>
      </c>
      <c r="K904" s="13">
        <v>1371</v>
      </c>
      <c r="L904" s="13">
        <v>1695</v>
      </c>
      <c r="M904" s="13">
        <v>1312</v>
      </c>
      <c r="N904" s="13">
        <v>1694</v>
      </c>
      <c r="O904" s="13">
        <v>1080</v>
      </c>
      <c r="P904" s="13">
        <v>1694</v>
      </c>
      <c r="Q904" s="13">
        <v>1022</v>
      </c>
      <c r="R904" s="13">
        <v>880</v>
      </c>
      <c r="S904" s="13" t="s">
        <v>464</v>
      </c>
      <c r="AB904" s="13">
        <v>1460</v>
      </c>
      <c r="AC904" s="13">
        <v>1261</v>
      </c>
      <c r="AD904" s="13">
        <v>1648</v>
      </c>
      <c r="AE904" s="13">
        <v>1456</v>
      </c>
      <c r="AF904" s="13">
        <v>1515</v>
      </c>
      <c r="AG904" s="13">
        <v>1515</v>
      </c>
      <c r="AH904" s="13">
        <v>525</v>
      </c>
      <c r="AI904" s="13">
        <v>525</v>
      </c>
      <c r="AJ904" s="13">
        <v>673</v>
      </c>
      <c r="AK904" s="13">
        <v>673</v>
      </c>
      <c r="AL904" s="13">
        <v>1146</v>
      </c>
      <c r="AM904" s="13">
        <v>1146</v>
      </c>
      <c r="AN904" s="13">
        <v>1301</v>
      </c>
      <c r="AO904" s="13">
        <v>1301</v>
      </c>
      <c r="AP904" s="13">
        <v>1378</v>
      </c>
      <c r="AQ904" s="13">
        <v>1320</v>
      </c>
      <c r="AR904" s="13">
        <v>1380</v>
      </c>
      <c r="AS904" s="13">
        <v>2011</v>
      </c>
      <c r="AT904" s="13">
        <v>1382</v>
      </c>
      <c r="AU904" s="13">
        <v>1949</v>
      </c>
      <c r="AV904" s="13">
        <v>1384</v>
      </c>
      <c r="AW904" s="13">
        <v>1887</v>
      </c>
      <c r="AX904" s="13">
        <v>1386</v>
      </c>
      <c r="AY904" s="13">
        <v>1827</v>
      </c>
      <c r="AZ904" s="13">
        <v>1388</v>
      </c>
      <c r="BA904" s="13">
        <v>1769</v>
      </c>
      <c r="BC904" s="5">
        <f>AB904-D904</f>
        <v>707</v>
      </c>
      <c r="BD904" s="5">
        <f>AC904-E904</f>
        <v>-121</v>
      </c>
      <c r="BE904" s="5">
        <f>AD904-F904</f>
        <v>-545</v>
      </c>
      <c r="BF904" s="5">
        <f>AE904-G904</f>
        <v>13.333333333333258</v>
      </c>
      <c r="BH904" s="5" t="e">
        <f>AG904-#REF!</f>
        <v>#REF!</v>
      </c>
      <c r="BJ904" s="5" t="e">
        <f>AI904-#REF!</f>
        <v>#REF!</v>
      </c>
      <c r="BL904" s="5" t="e">
        <f>AK904-#REF!</f>
        <v>#REF!</v>
      </c>
      <c r="BN904" s="5" t="e">
        <f>AM904-#REF!</f>
        <v>#REF!</v>
      </c>
      <c r="BP904" s="5" t="e">
        <f>AO904-#REF!</f>
        <v>#REF!</v>
      </c>
      <c r="BR904" s="5" t="e">
        <f>AQ904-#REF!</f>
        <v>#REF!</v>
      </c>
      <c r="BT904" s="5">
        <f>AS904-I904</f>
        <v>-22</v>
      </c>
      <c r="BV904" s="5">
        <f>AU904-K904</f>
        <v>578</v>
      </c>
      <c r="BX904" s="5">
        <f>AW904-M904</f>
        <v>575</v>
      </c>
      <c r="BZ904" s="5">
        <f>AY904-O904</f>
        <v>747</v>
      </c>
      <c r="CB904" s="5">
        <f>BA904-Q904</f>
        <v>747</v>
      </c>
    </row>
    <row r="905" spans="1:80" ht="45" customHeight="1" x14ac:dyDescent="0.25">
      <c r="A905" s="46" t="str">
        <f>A904</f>
        <v>7.1.3.4</v>
      </c>
      <c r="B905" s="79"/>
      <c r="C905" s="39" t="s">
        <v>58</v>
      </c>
      <c r="D905" s="13">
        <v>6.4395499999999997</v>
      </c>
      <c r="E905" s="13">
        <v>13.16855</v>
      </c>
      <c r="F905" s="13">
        <v>21.754509999999996</v>
      </c>
      <c r="G905" s="13">
        <v>13.787536666666666</v>
      </c>
      <c r="H905" s="13">
        <v>19.454999999999998</v>
      </c>
      <c r="I905" s="13">
        <v>13.894067439024392</v>
      </c>
      <c r="J905" s="13">
        <v>18.78</v>
      </c>
      <c r="K905" s="13">
        <v>11.729567047798325</v>
      </c>
      <c r="L905" s="13">
        <v>18.105</v>
      </c>
      <c r="M905" s="13">
        <v>10.478438709468744</v>
      </c>
      <c r="N905" s="13">
        <v>18.09</v>
      </c>
      <c r="O905" s="13">
        <v>8.6408264061477915</v>
      </c>
      <c r="P905" s="13">
        <v>18.09</v>
      </c>
      <c r="Q905" s="13">
        <v>8.1760740188344379</v>
      </c>
      <c r="R905" s="13">
        <v>7.0399960899130578</v>
      </c>
      <c r="S905" s="13" t="s">
        <v>464</v>
      </c>
      <c r="AB905" s="13">
        <v>14.572753650000001</v>
      </c>
      <c r="AC905" s="13">
        <v>12.61978315</v>
      </c>
      <c r="AD905" s="13">
        <v>17.202016650000001</v>
      </c>
      <c r="AE905" s="13">
        <v>14.798184483333335</v>
      </c>
      <c r="AF905" s="13">
        <v>15.80124</v>
      </c>
      <c r="AG905" s="13">
        <v>15.80124</v>
      </c>
      <c r="AH905" s="13">
        <v>3.55</v>
      </c>
      <c r="AI905" s="13">
        <v>3.55</v>
      </c>
      <c r="AJ905" s="13">
        <v>5.3999999999999995</v>
      </c>
      <c r="AK905" s="13">
        <v>5.3999999999999995</v>
      </c>
      <c r="AL905" s="13">
        <v>8.9009999999999998</v>
      </c>
      <c r="AM905" s="13">
        <v>8.9009999999999998</v>
      </c>
      <c r="AN905" s="13">
        <v>13.572800000000001</v>
      </c>
      <c r="AO905" s="13">
        <v>14.572800000000001</v>
      </c>
      <c r="AP905" s="13">
        <v>13.563000000000001</v>
      </c>
      <c r="AQ905" s="13">
        <v>14.6</v>
      </c>
      <c r="AR905" s="13">
        <v>13.56</v>
      </c>
      <c r="AS905" s="13">
        <v>21.332000000000001</v>
      </c>
      <c r="AT905" s="13">
        <v>13.57</v>
      </c>
      <c r="AU905" s="13">
        <v>20.641999999999999</v>
      </c>
      <c r="AV905" s="13">
        <v>13.69</v>
      </c>
      <c r="AW905" s="13">
        <v>19.940999999999999</v>
      </c>
      <c r="AX905" s="13">
        <v>13.71</v>
      </c>
      <c r="AY905" s="13">
        <v>19.262</v>
      </c>
      <c r="AZ905" s="13">
        <v>13.79</v>
      </c>
      <c r="BA905" s="13">
        <v>19.172000000000001</v>
      </c>
      <c r="BC905" s="5">
        <f>AB905-D905</f>
        <v>8.1332036500000022</v>
      </c>
      <c r="BD905" s="5">
        <f>AC905-E905</f>
        <v>-0.54876684999999981</v>
      </c>
      <c r="BE905" s="5">
        <f>AD905-F905</f>
        <v>-4.5524933499999953</v>
      </c>
      <c r="BF905" s="5">
        <f>AE905-G905</f>
        <v>1.010647816666669</v>
      </c>
      <c r="BH905" s="5" t="e">
        <f>AG905-#REF!</f>
        <v>#REF!</v>
      </c>
      <c r="BJ905" s="5" t="e">
        <f>AI905-#REF!</f>
        <v>#REF!</v>
      </c>
      <c r="BL905" s="5" t="e">
        <f>AK905-#REF!</f>
        <v>#REF!</v>
      </c>
      <c r="BN905" s="5" t="e">
        <f>AM905-#REF!</f>
        <v>#REF!</v>
      </c>
      <c r="BP905" s="5" t="e">
        <f>AO905-#REF!</f>
        <v>#REF!</v>
      </c>
      <c r="BR905" s="5" t="e">
        <f>AQ905-#REF!</f>
        <v>#REF!</v>
      </c>
      <c r="BT905" s="5">
        <f>AS905-I905</f>
        <v>7.4379325609756091</v>
      </c>
      <c r="BV905" s="5">
        <f>AU905-K905</f>
        <v>8.9124329522016748</v>
      </c>
      <c r="BX905" s="5">
        <f>AW905-M905</f>
        <v>9.4625612905312551</v>
      </c>
      <c r="BZ905" s="5">
        <f>AY905-O905</f>
        <v>10.621173593852209</v>
      </c>
      <c r="CB905" s="5">
        <f>BA905-Q905</f>
        <v>10.995925981165563</v>
      </c>
    </row>
    <row r="906" spans="1:80" ht="141.75" customHeight="1" x14ac:dyDescent="0.25">
      <c r="A906" s="38" t="s">
        <v>420</v>
      </c>
      <c r="B906" s="43" t="s">
        <v>47</v>
      </c>
      <c r="C906" s="40" t="s">
        <v>467</v>
      </c>
      <c r="D906" s="13">
        <v>101.93512840999999</v>
      </c>
      <c r="E906" s="13">
        <v>113.91852749999998</v>
      </c>
      <c r="F906" s="13">
        <v>201.30998284000003</v>
      </c>
      <c r="G906" s="13">
        <v>139.05454625000002</v>
      </c>
      <c r="H906" s="13">
        <v>191.38282960999999</v>
      </c>
      <c r="I906" s="13">
        <v>219.36572969000002</v>
      </c>
      <c r="J906" s="13">
        <v>186.52324445000002</v>
      </c>
      <c r="K906" s="13">
        <v>241.85133436000004</v>
      </c>
      <c r="L906" s="13">
        <v>181.59019183000001</v>
      </c>
      <c r="M906" s="13">
        <v>234.59896024</v>
      </c>
      <c r="N906" s="13">
        <v>176.73060666999999</v>
      </c>
      <c r="O906" s="13">
        <v>227.55811564999999</v>
      </c>
      <c r="P906" s="13">
        <v>176.73060666999999</v>
      </c>
      <c r="Q906" s="13">
        <v>220.84969696000002</v>
      </c>
      <c r="R906" s="13">
        <v>220.84969697000002</v>
      </c>
      <c r="S906" s="13" t="s">
        <v>464</v>
      </c>
      <c r="AB906" s="13">
        <v>120.29460245999999</v>
      </c>
      <c r="AC906" s="13">
        <v>168.46073491000001</v>
      </c>
      <c r="AD906" s="13">
        <v>201.66620302999999</v>
      </c>
      <c r="AE906" s="13">
        <v>163.47384680000002</v>
      </c>
      <c r="AF906" s="13">
        <v>169.60785533999999</v>
      </c>
      <c r="AG906" s="13">
        <v>169.60785533999999</v>
      </c>
      <c r="AH906" s="13">
        <v>119.36562312000001</v>
      </c>
      <c r="AI906" s="13">
        <v>119.36562312000001</v>
      </c>
      <c r="AJ906" s="13">
        <v>129.24627499000002</v>
      </c>
      <c r="AK906" s="13">
        <v>129.24627499000002</v>
      </c>
      <c r="AL906" s="13">
        <v>108.84100866</v>
      </c>
      <c r="AM906" s="13">
        <v>108.84100866</v>
      </c>
      <c r="AN906" s="13">
        <v>129.56406164051637</v>
      </c>
      <c r="AO906" s="13">
        <v>145.27363237999998</v>
      </c>
      <c r="AP906" s="13">
        <v>130.39357827840826</v>
      </c>
      <c r="AQ906" s="13">
        <v>144.3493598511935</v>
      </c>
      <c r="AR906" s="13">
        <v>132.07657551355658</v>
      </c>
      <c r="AS906" s="13">
        <v>103.01438453</v>
      </c>
      <c r="AT906" s="13">
        <v>136.73269493310315</v>
      </c>
      <c r="AU906" s="13">
        <v>173.76476935169757</v>
      </c>
      <c r="AV906" s="13">
        <v>135.49308810513378</v>
      </c>
      <c r="AW906" s="13">
        <v>170.50377199293791</v>
      </c>
      <c r="AX906" s="13">
        <v>135.69875676796008</v>
      </c>
      <c r="AY906" s="13">
        <v>167.0848027699999</v>
      </c>
      <c r="AZ906" s="13">
        <v>136.69368088345027</v>
      </c>
      <c r="BA906" s="13">
        <v>160.44910646000017</v>
      </c>
      <c r="BC906" s="5">
        <f>AB906-D906</f>
        <v>18.359474050000003</v>
      </c>
      <c r="BD906" s="5">
        <f>AC906-E906</f>
        <v>54.542207410000032</v>
      </c>
      <c r="BE906" s="5">
        <f>AD906-F906</f>
        <v>0.3562201899999593</v>
      </c>
      <c r="BF906" s="5">
        <f>AE906-G906</f>
        <v>24.419300550000003</v>
      </c>
      <c r="BH906" s="5" t="e">
        <f>AG906-#REF!</f>
        <v>#REF!</v>
      </c>
      <c r="BJ906" s="5" t="e">
        <f>AI906-#REF!</f>
        <v>#REF!</v>
      </c>
      <c r="BL906" s="5" t="e">
        <f>AK906-#REF!</f>
        <v>#REF!</v>
      </c>
      <c r="BN906" s="5" t="e">
        <f>AM906-#REF!</f>
        <v>#REF!</v>
      </c>
      <c r="BP906" s="5" t="e">
        <f>AO906-#REF!</f>
        <v>#REF!</v>
      </c>
      <c r="BR906" s="5" t="e">
        <f>AQ906-#REF!</f>
        <v>#REF!</v>
      </c>
      <c r="BT906" s="5">
        <f>AS906-I906</f>
        <v>-116.35134516000002</v>
      </c>
      <c r="BV906" s="5">
        <f>AU906-K906</f>
        <v>-68.086565008302472</v>
      </c>
      <c r="BX906" s="5">
        <f>AW906-M906</f>
        <v>-64.095188247062083</v>
      </c>
      <c r="BZ906" s="5">
        <f>AY906-O906</f>
        <v>-60.473312880000094</v>
      </c>
      <c r="CB906" s="5">
        <f>BA906-Q906</f>
        <v>-60.400590499999851</v>
      </c>
    </row>
    <row r="907" spans="1:80" ht="75" customHeight="1" x14ac:dyDescent="0.25">
      <c r="A907" s="38" t="s">
        <v>421</v>
      </c>
      <c r="B907" s="43" t="s">
        <v>49</v>
      </c>
      <c r="C907" s="40" t="s">
        <v>467</v>
      </c>
      <c r="D907" s="13">
        <v>1.8534715499999999</v>
      </c>
      <c r="E907" s="13">
        <v>11.39185275</v>
      </c>
      <c r="F907" s="13">
        <v>20.130998284</v>
      </c>
      <c r="G907" s="13">
        <v>11.125440861333333</v>
      </c>
      <c r="H907" s="13">
        <v>19.138282961000002</v>
      </c>
      <c r="I907" s="13">
        <v>21.936572969</v>
      </c>
      <c r="J907" s="13">
        <v>18.652324445000001</v>
      </c>
      <c r="K907" s="13">
        <v>24.185133436000005</v>
      </c>
      <c r="L907" s="13">
        <v>18.159019183000005</v>
      </c>
      <c r="M907" s="13">
        <v>23.459896023999999</v>
      </c>
      <c r="N907" s="13">
        <v>17.673060667000001</v>
      </c>
      <c r="O907" s="13">
        <v>22.755811564999998</v>
      </c>
      <c r="P907" s="13">
        <v>17.673060667000001</v>
      </c>
      <c r="Q907" s="13">
        <v>22.084969696000002</v>
      </c>
      <c r="R907" s="13">
        <v>22.084969697000005</v>
      </c>
      <c r="S907" s="13" t="s">
        <v>464</v>
      </c>
      <c r="AB907" s="13">
        <v>6.931</v>
      </c>
      <c r="AC907" s="13">
        <v>12.805999999999999</v>
      </c>
      <c r="AD907" s="13">
        <v>12.67954318</v>
      </c>
      <c r="AE907" s="13">
        <v>10.805514393333333</v>
      </c>
      <c r="AF907" s="13">
        <v>7.0358587200000002</v>
      </c>
      <c r="AG907" s="13">
        <v>7.0358587200000002</v>
      </c>
      <c r="AH907" s="13">
        <v>2.4529221799999998</v>
      </c>
      <c r="AI907" s="13">
        <v>2.4529221799999998</v>
      </c>
      <c r="AJ907" s="13">
        <v>2.5496633799999997</v>
      </c>
      <c r="AK907" s="13">
        <v>2.5496633799999997</v>
      </c>
      <c r="AL907" s="13">
        <v>3.1532306400000003</v>
      </c>
      <c r="AM907" s="13">
        <v>3.1532306400000003</v>
      </c>
      <c r="AN907" s="13">
        <v>6.52622693</v>
      </c>
      <c r="AO907" s="13">
        <v>2.4588598200000003</v>
      </c>
      <c r="AP907" s="13">
        <v>6.7481186399999995</v>
      </c>
      <c r="AQ907" s="13">
        <v>6.6150636999999994</v>
      </c>
      <c r="AR907" s="13">
        <v>7.0180433799999999</v>
      </c>
      <c r="AS907" s="13">
        <v>6.6150636999999994</v>
      </c>
      <c r="AT907" s="13">
        <v>7.2987651100000006</v>
      </c>
      <c r="AU907" s="13">
        <v>6.6150636999999994</v>
      </c>
      <c r="AV907" s="13">
        <v>7.5907157100000004</v>
      </c>
      <c r="AW907" s="13">
        <v>6.6150636999999994</v>
      </c>
      <c r="AX907" s="13">
        <v>7.89434434</v>
      </c>
      <c r="AY907" s="13">
        <v>6.6150636999999994</v>
      </c>
      <c r="AZ907" s="13">
        <v>8.2101181099999998</v>
      </c>
      <c r="BA907" s="13">
        <v>6.6150636999999994</v>
      </c>
      <c r="BC907" s="5">
        <f>AB907-D907</f>
        <v>5.07752845</v>
      </c>
      <c r="BD907" s="5">
        <f>AC907-E907</f>
        <v>1.4141472499999992</v>
      </c>
      <c r="BE907" s="5">
        <f>AD907-F907</f>
        <v>-7.4514551040000008</v>
      </c>
      <c r="BF907" s="5">
        <f>AE907-G907</f>
        <v>-0.31992646800000024</v>
      </c>
      <c r="BH907" s="5" t="e">
        <f>AG907-#REF!</f>
        <v>#REF!</v>
      </c>
      <c r="BJ907" s="5" t="e">
        <f>AI907-#REF!</f>
        <v>#REF!</v>
      </c>
      <c r="BL907" s="5" t="e">
        <f>AK907-#REF!</f>
        <v>#REF!</v>
      </c>
      <c r="BN907" s="5" t="e">
        <f>AM907-#REF!</f>
        <v>#REF!</v>
      </c>
      <c r="BP907" s="5" t="e">
        <f>AO907-#REF!</f>
        <v>#REF!</v>
      </c>
      <c r="BR907" s="5" t="e">
        <f>AQ907-#REF!</f>
        <v>#REF!</v>
      </c>
      <c r="BT907" s="5">
        <f>AS907-I907</f>
        <v>-15.321509269</v>
      </c>
      <c r="BV907" s="5">
        <f>AU907-K907</f>
        <v>-17.570069736000004</v>
      </c>
      <c r="BX907" s="5">
        <f>AW907-M907</f>
        <v>-16.844832323999999</v>
      </c>
      <c r="BZ907" s="5">
        <f>AY907-O907</f>
        <v>-16.140747864999998</v>
      </c>
      <c r="CB907" s="5">
        <f>BA907-Q907</f>
        <v>-15.469905996000001</v>
      </c>
    </row>
    <row r="908" spans="1:80" ht="47.25" customHeight="1" x14ac:dyDescent="0.25">
      <c r="A908" s="38" t="s">
        <v>422</v>
      </c>
      <c r="B908" s="43" t="s">
        <v>51</v>
      </c>
      <c r="C908" s="40" t="s">
        <v>467</v>
      </c>
      <c r="D908" s="13">
        <v>56.423800069999999</v>
      </c>
      <c r="E908" s="13">
        <v>32.026691969999995</v>
      </c>
      <c r="F908" s="13">
        <v>64.568643534000003</v>
      </c>
      <c r="G908" s="13">
        <v>51.006378524666673</v>
      </c>
      <c r="H908" s="13">
        <v>68.897818665000003</v>
      </c>
      <c r="I908" s="13">
        <v>90.396858708000011</v>
      </c>
      <c r="J908" s="13">
        <v>67.148368002000012</v>
      </c>
      <c r="K908" s="13">
        <v>67.148368002000012</v>
      </c>
      <c r="L908" s="13">
        <v>65.372469066000008</v>
      </c>
      <c r="M908" s="13">
        <v>65.372469065999994</v>
      </c>
      <c r="N908" s="13">
        <v>63.62301840300001</v>
      </c>
      <c r="O908" s="13">
        <v>63.623018403000003</v>
      </c>
      <c r="P908" s="13">
        <v>63.62301840300001</v>
      </c>
      <c r="Q908" s="13">
        <v>63.62301840300001</v>
      </c>
      <c r="R908" s="13">
        <v>63.62301840300001</v>
      </c>
      <c r="S908" s="13" t="s">
        <v>464</v>
      </c>
      <c r="AB908" s="13">
        <v>54.676311040000002</v>
      </c>
      <c r="AC908" s="13">
        <v>72.991700899999998</v>
      </c>
      <c r="AD908" s="13">
        <v>112.29188164</v>
      </c>
      <c r="AE908" s="13">
        <v>85.749551193333332</v>
      </c>
      <c r="AF908" s="13">
        <v>109.83646141</v>
      </c>
      <c r="AG908" s="13">
        <v>109.83646141</v>
      </c>
      <c r="AH908" s="13">
        <v>65.746725120000008</v>
      </c>
      <c r="AI908" s="13">
        <v>65.746725120000008</v>
      </c>
      <c r="AJ908" s="13">
        <v>75.457907440000014</v>
      </c>
      <c r="AK908" s="13">
        <v>75.457907440000014</v>
      </c>
      <c r="AL908" s="13">
        <v>63.215670009999997</v>
      </c>
      <c r="AM908" s="13">
        <v>63.215670009999997</v>
      </c>
      <c r="AN908" s="13">
        <v>73.822700826309813</v>
      </c>
      <c r="AO908" s="13">
        <v>82.072212149999999</v>
      </c>
      <c r="AP908" s="13">
        <v>74.187275783044953</v>
      </c>
      <c r="AQ908" s="13">
        <v>82.640577691193485</v>
      </c>
      <c r="AR908" s="13">
        <v>75.035119280133941</v>
      </c>
      <c r="AS908" s="13">
        <v>57.839592500000002</v>
      </c>
      <c r="AT908" s="13">
        <v>77.660357893861885</v>
      </c>
      <c r="AU908" s="13">
        <v>100.28982339169757</v>
      </c>
      <c r="AV908" s="13">
        <v>76.741423437080257</v>
      </c>
      <c r="AW908" s="13">
        <v>98.333390212937928</v>
      </c>
      <c r="AX908" s="13">
        <v>76.682647456776039</v>
      </c>
      <c r="AY908" s="13">
        <v>96.281843439999918</v>
      </c>
      <c r="AZ908" s="13">
        <v>77.09013766407017</v>
      </c>
      <c r="BA908" s="13">
        <v>92.30042565000015</v>
      </c>
      <c r="BC908" s="5">
        <f>AB908-D908</f>
        <v>-1.747489029999997</v>
      </c>
      <c r="BD908" s="5">
        <f>AC908-E908</f>
        <v>40.965008930000003</v>
      </c>
      <c r="BE908" s="5">
        <f>AD908-F908</f>
        <v>47.723238105999997</v>
      </c>
      <c r="BF908" s="5">
        <f>AE908-G908</f>
        <v>34.743172668666659</v>
      </c>
      <c r="BH908" s="5" t="e">
        <f>AG908-#REF!</f>
        <v>#REF!</v>
      </c>
      <c r="BJ908" s="5" t="e">
        <f>AI908-#REF!</f>
        <v>#REF!</v>
      </c>
      <c r="BL908" s="5" t="e">
        <f>AK908-#REF!</f>
        <v>#REF!</v>
      </c>
      <c r="BN908" s="5" t="e">
        <f>AM908-#REF!</f>
        <v>#REF!</v>
      </c>
      <c r="BP908" s="5" t="e">
        <f>AO908-#REF!</f>
        <v>#REF!</v>
      </c>
      <c r="BR908" s="5" t="e">
        <f>AQ908-#REF!</f>
        <v>#REF!</v>
      </c>
      <c r="BT908" s="5">
        <f>AS908-I908</f>
        <v>-32.557266208000009</v>
      </c>
      <c r="BV908" s="5">
        <f>AU908-K908</f>
        <v>33.141455389697555</v>
      </c>
      <c r="BX908" s="5">
        <f>AW908-M908</f>
        <v>32.960921146937935</v>
      </c>
      <c r="BZ908" s="5">
        <f>AY908-O908</f>
        <v>32.658825036999914</v>
      </c>
      <c r="CB908" s="5">
        <f>BA908-Q908</f>
        <v>28.67740724700014</v>
      </c>
    </row>
    <row r="909" spans="1:80" ht="63" customHeight="1" x14ac:dyDescent="0.25">
      <c r="A909" s="38" t="s">
        <v>423</v>
      </c>
      <c r="B909" s="43" t="s">
        <v>53</v>
      </c>
      <c r="C909" s="40" t="s">
        <v>467</v>
      </c>
      <c r="D909" s="13">
        <v>43.657856789999997</v>
      </c>
      <c r="E909" s="13">
        <v>70.499982779999996</v>
      </c>
      <c r="F909" s="13">
        <v>116.61034102200001</v>
      </c>
      <c r="G909" s="13">
        <v>76.922726864000012</v>
      </c>
      <c r="H909" s="13">
        <v>103.346727984</v>
      </c>
      <c r="I909" s="13">
        <v>107.032298013</v>
      </c>
      <c r="J909" s="13">
        <v>100.72255200299999</v>
      </c>
      <c r="K909" s="13">
        <v>150.51783292200003</v>
      </c>
      <c r="L909" s="13">
        <v>98.058703581000003</v>
      </c>
      <c r="M909" s="13">
        <v>145.76659515</v>
      </c>
      <c r="N909" s="13">
        <v>95.434527599999996</v>
      </c>
      <c r="O909" s="13">
        <v>141.17928568199997</v>
      </c>
      <c r="P909" s="13">
        <v>95.434527599999996</v>
      </c>
      <c r="Q909" s="13">
        <v>135.14170886100001</v>
      </c>
      <c r="R909" s="13">
        <v>135.14170887</v>
      </c>
      <c r="S909" s="13" t="s">
        <v>464</v>
      </c>
      <c r="AB909" s="13">
        <v>58.687291420000001</v>
      </c>
      <c r="AC909" s="13">
        <v>82.663034010000004</v>
      </c>
      <c r="AD909" s="13">
        <v>76.694778209999996</v>
      </c>
      <c r="AE909" s="13">
        <v>77.724295606666658</v>
      </c>
      <c r="AF909" s="13">
        <v>52.735535209999995</v>
      </c>
      <c r="AG909" s="13">
        <v>52.735535209999995</v>
      </c>
      <c r="AH909" s="13">
        <v>51.165975819999993</v>
      </c>
      <c r="AI909" s="13">
        <v>51.165975819999993</v>
      </c>
      <c r="AJ909" s="13">
        <v>51.238704169999998</v>
      </c>
      <c r="AK909" s="13">
        <v>51.238704169999998</v>
      </c>
      <c r="AL909" s="13">
        <v>42.472108009999992</v>
      </c>
      <c r="AM909" s="13">
        <v>42.472108009999992</v>
      </c>
      <c r="AN909" s="13">
        <v>49.215133884206544</v>
      </c>
      <c r="AO909" s="13">
        <v>60.742560410000003</v>
      </c>
      <c r="AP909" s="13">
        <v>49.458183855363302</v>
      </c>
      <c r="AQ909" s="13">
        <v>55.093718459999998</v>
      </c>
      <c r="AR909" s="13">
        <v>50.023412853422627</v>
      </c>
      <c r="AS909" s="13">
        <v>38.559728330000006</v>
      </c>
      <c r="AT909" s="13">
        <v>51.773571929241271</v>
      </c>
      <c r="AU909" s="13">
        <v>66.859882259999992</v>
      </c>
      <c r="AV909" s="13">
        <v>51.160948958053517</v>
      </c>
      <c r="AW909" s="13">
        <v>65.555318079999992</v>
      </c>
      <c r="AX909" s="13">
        <v>51.121764971184042</v>
      </c>
      <c r="AY909" s="13">
        <v>64.187895629999986</v>
      </c>
      <c r="AZ909" s="13">
        <v>51.393425109380118</v>
      </c>
      <c r="BA909" s="13">
        <v>61.533617110000002</v>
      </c>
      <c r="BC909" s="5">
        <f>AB909-D909</f>
        <v>15.029434630000004</v>
      </c>
      <c r="BD909" s="5">
        <f>AC909-E909</f>
        <v>12.163051230000008</v>
      </c>
      <c r="BE909" s="5">
        <f>AD909-F909</f>
        <v>-39.915562812000019</v>
      </c>
      <c r="BF909" s="5">
        <f>AE909-G909</f>
        <v>0.80156874266664602</v>
      </c>
      <c r="BH909" s="5" t="e">
        <f>AG909-#REF!</f>
        <v>#REF!</v>
      </c>
      <c r="BJ909" s="5" t="e">
        <f>AI909-#REF!</f>
        <v>#REF!</v>
      </c>
      <c r="BL909" s="5" t="e">
        <f>AK909-#REF!</f>
        <v>#REF!</v>
      </c>
      <c r="BN909" s="5" t="e">
        <f>AM909-#REF!</f>
        <v>#REF!</v>
      </c>
      <c r="BP909" s="5" t="e">
        <f>AO909-#REF!</f>
        <v>#REF!</v>
      </c>
      <c r="BR909" s="5" t="e">
        <f>AQ909-#REF!</f>
        <v>#REF!</v>
      </c>
      <c r="BT909" s="5">
        <f>AS909-I909</f>
        <v>-68.472569682999989</v>
      </c>
      <c r="BV909" s="5">
        <f>AU909-K909</f>
        <v>-83.657950662000033</v>
      </c>
      <c r="BX909" s="5">
        <f>AW909-M909</f>
        <v>-80.211277070000008</v>
      </c>
      <c r="BZ909" s="5">
        <f>AY909-O909</f>
        <v>-76.991390051999986</v>
      </c>
      <c r="CB909" s="5">
        <f>BA909-Q909</f>
        <v>-73.608091751000018</v>
      </c>
    </row>
    <row r="910" spans="1:80" ht="63" customHeight="1" x14ac:dyDescent="0.25">
      <c r="A910" s="38" t="s">
        <v>424</v>
      </c>
      <c r="B910" s="43" t="s">
        <v>55</v>
      </c>
      <c r="C910" s="40" t="s">
        <v>467</v>
      </c>
      <c r="D910" s="13">
        <v>0</v>
      </c>
      <c r="E910" s="13">
        <v>0</v>
      </c>
      <c r="F910" s="13">
        <v>0</v>
      </c>
      <c r="G910" s="13">
        <v>0</v>
      </c>
      <c r="H910" s="13">
        <v>0</v>
      </c>
      <c r="I910" s="13">
        <v>0</v>
      </c>
      <c r="J910" s="13">
        <v>0</v>
      </c>
      <c r="K910" s="13">
        <v>0</v>
      </c>
      <c r="L910" s="13">
        <v>0</v>
      </c>
      <c r="M910" s="13">
        <v>0</v>
      </c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 t="s">
        <v>464</v>
      </c>
      <c r="AB910" s="13">
        <v>0</v>
      </c>
      <c r="AC910" s="13">
        <v>0</v>
      </c>
      <c r="AD910" s="13">
        <v>0</v>
      </c>
      <c r="AE910" s="13">
        <v>0</v>
      </c>
      <c r="AF910" s="13">
        <v>0</v>
      </c>
      <c r="AG910" s="13">
        <v>0</v>
      </c>
      <c r="AH910" s="13">
        <v>0</v>
      </c>
      <c r="AI910" s="13">
        <v>0</v>
      </c>
      <c r="AJ910" s="13">
        <v>0</v>
      </c>
      <c r="AK910" s="13">
        <v>0</v>
      </c>
      <c r="AL910" s="13">
        <v>0</v>
      </c>
      <c r="AM910" s="13">
        <v>0</v>
      </c>
      <c r="AN910" s="13">
        <v>0</v>
      </c>
      <c r="AO910" s="13">
        <v>0</v>
      </c>
      <c r="AP910" s="13">
        <v>0</v>
      </c>
      <c r="AQ910" s="13">
        <v>0</v>
      </c>
      <c r="AR910" s="13">
        <v>0</v>
      </c>
      <c r="AS910" s="13">
        <v>0</v>
      </c>
      <c r="AT910" s="13">
        <v>0</v>
      </c>
      <c r="AU910" s="13">
        <v>0</v>
      </c>
      <c r="AV910" s="13">
        <v>0</v>
      </c>
      <c r="AW910" s="13">
        <v>0</v>
      </c>
      <c r="AX910" s="13">
        <v>0</v>
      </c>
      <c r="AY910" s="13">
        <v>0</v>
      </c>
      <c r="AZ910" s="13">
        <v>0</v>
      </c>
      <c r="BA910" s="13">
        <v>0</v>
      </c>
      <c r="BC910" s="5">
        <f>AB910-D910</f>
        <v>0</v>
      </c>
      <c r="BD910" s="5">
        <f>AC910-E910</f>
        <v>0</v>
      </c>
      <c r="BE910" s="5">
        <f>AD910-F910</f>
        <v>0</v>
      </c>
      <c r="BF910" s="5">
        <f>AE910-G910</f>
        <v>0</v>
      </c>
      <c r="BH910" s="5" t="e">
        <f>AG910-#REF!</f>
        <v>#REF!</v>
      </c>
      <c r="BJ910" s="5" t="e">
        <f>AI910-#REF!</f>
        <v>#REF!</v>
      </c>
      <c r="BL910" s="5" t="e">
        <f>AK910-#REF!</f>
        <v>#REF!</v>
      </c>
      <c r="BN910" s="5" t="e">
        <f>AM910-#REF!</f>
        <v>#REF!</v>
      </c>
      <c r="BP910" s="5" t="e">
        <f>AO910-#REF!</f>
        <v>#REF!</v>
      </c>
      <c r="BR910" s="5" t="e">
        <f>AQ910-#REF!</f>
        <v>#REF!</v>
      </c>
      <c r="BT910" s="5">
        <f>AS910-I910</f>
        <v>0</v>
      </c>
      <c r="BV910" s="5">
        <f>AU910-K910</f>
        <v>0</v>
      </c>
      <c r="BX910" s="5">
        <f>AW910-M910</f>
        <v>0</v>
      </c>
      <c r="BZ910" s="5">
        <f>AY910-O910</f>
        <v>0</v>
      </c>
      <c r="CB910" s="5">
        <f>BA910-Q910</f>
        <v>0</v>
      </c>
    </row>
    <row r="911" spans="1:80" ht="30" customHeight="1" x14ac:dyDescent="0.25">
      <c r="A911" s="38" t="s">
        <v>425</v>
      </c>
      <c r="B911" s="79" t="s">
        <v>57</v>
      </c>
      <c r="C911" s="39" t="s">
        <v>58</v>
      </c>
      <c r="D911" s="13">
        <v>0</v>
      </c>
      <c r="E911" s="13">
        <v>0</v>
      </c>
      <c r="F911" s="13">
        <v>0</v>
      </c>
      <c r="G911" s="13">
        <v>0</v>
      </c>
      <c r="H911" s="13">
        <v>0</v>
      </c>
      <c r="I911" s="13">
        <v>0</v>
      </c>
      <c r="J911" s="13">
        <v>0</v>
      </c>
      <c r="K911" s="13">
        <v>0</v>
      </c>
      <c r="L911" s="13">
        <v>0</v>
      </c>
      <c r="M911" s="13">
        <v>0</v>
      </c>
      <c r="N911" s="13">
        <v>0</v>
      </c>
      <c r="O911" s="13">
        <v>0</v>
      </c>
      <c r="P911" s="13">
        <v>0</v>
      </c>
      <c r="Q911" s="13">
        <v>0</v>
      </c>
      <c r="R911" s="13">
        <v>0</v>
      </c>
      <c r="S911" s="13" t="s">
        <v>464</v>
      </c>
      <c r="AB911" s="13">
        <v>0</v>
      </c>
      <c r="AC911" s="13">
        <v>0</v>
      </c>
      <c r="AD911" s="13">
        <v>0</v>
      </c>
      <c r="AE911" s="13">
        <v>0</v>
      </c>
      <c r="AF911" s="13">
        <v>0</v>
      </c>
      <c r="AG911" s="13">
        <v>0</v>
      </c>
      <c r="AH911" s="13">
        <v>0</v>
      </c>
      <c r="AI911" s="13">
        <v>0</v>
      </c>
      <c r="AJ911" s="13">
        <v>0</v>
      </c>
      <c r="AK911" s="13">
        <v>0</v>
      </c>
      <c r="AL911" s="13">
        <v>0</v>
      </c>
      <c r="AM911" s="13">
        <v>0</v>
      </c>
      <c r="AN911" s="13">
        <v>0</v>
      </c>
      <c r="AO911" s="13">
        <v>0</v>
      </c>
      <c r="AP911" s="13">
        <v>0</v>
      </c>
      <c r="AQ911" s="13">
        <v>0</v>
      </c>
      <c r="AR911" s="13">
        <v>0</v>
      </c>
      <c r="AS911" s="13">
        <v>0</v>
      </c>
      <c r="AT911" s="13">
        <v>0</v>
      </c>
      <c r="AU911" s="13">
        <v>0</v>
      </c>
      <c r="AV911" s="13">
        <v>0</v>
      </c>
      <c r="AW911" s="13">
        <v>0</v>
      </c>
      <c r="AX911" s="13">
        <v>0</v>
      </c>
      <c r="AY911" s="13">
        <v>0</v>
      </c>
      <c r="AZ911" s="13">
        <v>0</v>
      </c>
      <c r="BA911" s="13">
        <v>0</v>
      </c>
      <c r="BC911" s="5">
        <f>AB911-D911</f>
        <v>0</v>
      </c>
      <c r="BD911" s="5">
        <f>AC911-E911</f>
        <v>0</v>
      </c>
      <c r="BE911" s="5">
        <f>AD911-F911</f>
        <v>0</v>
      </c>
      <c r="BF911" s="5">
        <f>AE911-G911</f>
        <v>0</v>
      </c>
      <c r="BH911" s="5" t="e">
        <f>AG911-#REF!</f>
        <v>#REF!</v>
      </c>
      <c r="BJ911" s="5" t="e">
        <f>AI911-#REF!</f>
        <v>#REF!</v>
      </c>
      <c r="BL911" s="5" t="e">
        <f>AK911-#REF!</f>
        <v>#REF!</v>
      </c>
      <c r="BN911" s="5" t="e">
        <f>AM911-#REF!</f>
        <v>#REF!</v>
      </c>
      <c r="BP911" s="5" t="e">
        <f>AO911-#REF!</f>
        <v>#REF!</v>
      </c>
      <c r="BR911" s="5" t="e">
        <f>AQ911-#REF!</f>
        <v>#REF!</v>
      </c>
      <c r="BT911" s="5">
        <f>AS911-I911</f>
        <v>0</v>
      </c>
      <c r="BV911" s="5">
        <f>AU911-K911</f>
        <v>0</v>
      </c>
      <c r="BX911" s="5">
        <f>AW911-M911</f>
        <v>0</v>
      </c>
      <c r="BZ911" s="5">
        <f>AY911-O911</f>
        <v>0</v>
      </c>
      <c r="CB911" s="5">
        <f>BA911-Q911</f>
        <v>0</v>
      </c>
    </row>
    <row r="912" spans="1:80" ht="75" customHeight="1" x14ac:dyDescent="0.25">
      <c r="A912" s="46" t="str">
        <f>A911</f>
        <v>7.1.5</v>
      </c>
      <c r="B912" s="79"/>
      <c r="C912" s="39" t="s">
        <v>59</v>
      </c>
      <c r="D912" s="13">
        <v>1.0589999999999999</v>
      </c>
      <c r="E912" s="13">
        <v>0.60499999999999998</v>
      </c>
      <c r="F912" s="13">
        <v>0.77300000000000002</v>
      </c>
      <c r="G912" s="13">
        <v>0.81233333333333324</v>
      </c>
      <c r="H912" s="13">
        <v>2.2800000000000002</v>
      </c>
      <c r="I912" s="13">
        <v>3.5220000000000002</v>
      </c>
      <c r="J912" s="13">
        <v>1.73</v>
      </c>
      <c r="K912" s="13">
        <v>4.4400000000000004</v>
      </c>
      <c r="L912" s="13">
        <v>1.8199999999999998</v>
      </c>
      <c r="M912" s="13">
        <v>4.6100000000000003</v>
      </c>
      <c r="N912" s="13">
        <v>1.6800000000000002</v>
      </c>
      <c r="O912" s="13">
        <v>4.04</v>
      </c>
      <c r="P912" s="13">
        <v>1.63</v>
      </c>
      <c r="Q912" s="13">
        <v>3.8699999999999997</v>
      </c>
      <c r="R912" s="13">
        <v>4.07</v>
      </c>
      <c r="S912" s="13" t="s">
        <v>464</v>
      </c>
      <c r="AB912" s="13">
        <v>5.9820000000000002</v>
      </c>
      <c r="AC912" s="13">
        <v>9.9670000000000005</v>
      </c>
      <c r="AD912" s="13">
        <v>8.6489999999999991</v>
      </c>
      <c r="AE912" s="13">
        <v>8.1993333333333336</v>
      </c>
      <c r="AF912" s="13">
        <v>5.1929999999999996</v>
      </c>
      <c r="AG912" s="13">
        <v>5.1929999999999996</v>
      </c>
      <c r="AH912" s="13">
        <v>3.827</v>
      </c>
      <c r="AI912" s="13">
        <v>3.827</v>
      </c>
      <c r="AJ912" s="13">
        <v>5.7489999999999997</v>
      </c>
      <c r="AK912" s="13">
        <v>5.7489999999999997</v>
      </c>
      <c r="AL912" s="13">
        <v>3.5190000000000001</v>
      </c>
      <c r="AM912" s="13">
        <v>3.5190000000000001</v>
      </c>
      <c r="AN912" s="13">
        <v>3.5700000000000003</v>
      </c>
      <c r="AO912" s="13">
        <v>3.6779999999999999</v>
      </c>
      <c r="AP912" s="13">
        <v>3.5700000000000003</v>
      </c>
      <c r="AQ912" s="13">
        <v>5.2789999999999999</v>
      </c>
      <c r="AR912" s="13">
        <v>3.76</v>
      </c>
      <c r="AS912" s="13">
        <v>6.6050000000000004</v>
      </c>
      <c r="AT912" s="13">
        <v>4.3500000000000005</v>
      </c>
      <c r="AU912" s="13">
        <v>6.798</v>
      </c>
      <c r="AV912" s="13">
        <v>4.3500000000000005</v>
      </c>
      <c r="AW912" s="13">
        <v>6.6239999999999997</v>
      </c>
      <c r="AX912" s="13">
        <v>4.3500000000000005</v>
      </c>
      <c r="AY912" s="13">
        <v>7.8090000000000011</v>
      </c>
      <c r="AZ912" s="13">
        <v>4.3500000000000005</v>
      </c>
      <c r="BA912" s="13">
        <v>7.8940000000000001</v>
      </c>
      <c r="BC912" s="5">
        <f>AB912-D912</f>
        <v>4.923</v>
      </c>
      <c r="BD912" s="5">
        <f>AC912-E912</f>
        <v>9.3620000000000001</v>
      </c>
      <c r="BE912" s="5">
        <f>AD912-F912</f>
        <v>7.8759999999999994</v>
      </c>
      <c r="BF912" s="5">
        <f>AE912-G912</f>
        <v>7.3870000000000005</v>
      </c>
      <c r="BH912" s="5" t="e">
        <f>AG912-#REF!</f>
        <v>#REF!</v>
      </c>
      <c r="BJ912" s="5" t="e">
        <f>AI912-#REF!</f>
        <v>#REF!</v>
      </c>
      <c r="BL912" s="5" t="e">
        <f>AK912-#REF!</f>
        <v>#REF!</v>
      </c>
      <c r="BN912" s="5" t="e">
        <f>AM912-#REF!</f>
        <v>#REF!</v>
      </c>
      <c r="BP912" s="5" t="e">
        <f>AO912-#REF!</f>
        <v>#REF!</v>
      </c>
      <c r="BR912" s="5" t="e">
        <f>AQ912-#REF!</f>
        <v>#REF!</v>
      </c>
      <c r="BT912" s="5">
        <f>AS912-I912</f>
        <v>3.0830000000000002</v>
      </c>
      <c r="BV912" s="5">
        <f>AU912-K912</f>
        <v>2.3579999999999997</v>
      </c>
      <c r="BX912" s="5">
        <f>AW912-M912</f>
        <v>2.0139999999999993</v>
      </c>
      <c r="BZ912" s="5">
        <f>AY912-O912</f>
        <v>3.769000000000001</v>
      </c>
      <c r="CB912" s="5">
        <f>BA912-Q912</f>
        <v>4.0240000000000009</v>
      </c>
    </row>
    <row r="913" spans="1:80" ht="75" customHeight="1" x14ac:dyDescent="0.25">
      <c r="A913" s="46" t="str">
        <f>A911</f>
        <v>7.1.5</v>
      </c>
      <c r="B913" s="79"/>
      <c r="C913" s="39" t="s">
        <v>60</v>
      </c>
      <c r="D913" s="13">
        <v>88.091999999999999</v>
      </c>
      <c r="E913" s="13">
        <v>42.212999999999994</v>
      </c>
      <c r="F913" s="13">
        <v>65.543000000000006</v>
      </c>
      <c r="G913" s="13">
        <v>65.282666666666671</v>
      </c>
      <c r="H913" s="13">
        <v>109.2</v>
      </c>
      <c r="I913" s="13">
        <v>133.26300000000001</v>
      </c>
      <c r="J913" s="13">
        <v>79.91</v>
      </c>
      <c r="K913" s="13">
        <v>71.62</v>
      </c>
      <c r="L913" s="13">
        <v>81.710000000000008</v>
      </c>
      <c r="M913" s="13">
        <v>72.599999999999994</v>
      </c>
      <c r="N913" s="13">
        <v>77.59</v>
      </c>
      <c r="O913" s="13">
        <v>65.039999999999992</v>
      </c>
      <c r="P913" s="13">
        <v>75.19</v>
      </c>
      <c r="Q913" s="13">
        <v>63.2</v>
      </c>
      <c r="R913" s="13">
        <v>75.47</v>
      </c>
      <c r="S913" s="13" t="s">
        <v>464</v>
      </c>
      <c r="AB913" s="13">
        <v>85.519000000000005</v>
      </c>
      <c r="AC913" s="13">
        <v>167.03059999999999</v>
      </c>
      <c r="AD913" s="13">
        <v>183.73500000000001</v>
      </c>
      <c r="AE913" s="13">
        <v>145.4282</v>
      </c>
      <c r="AF913" s="13">
        <v>167.07300000000001</v>
      </c>
      <c r="AG913" s="13">
        <v>167.07300000000001</v>
      </c>
      <c r="AH913" s="13">
        <v>112.464</v>
      </c>
      <c r="AI913" s="13">
        <v>112.464</v>
      </c>
      <c r="AJ913" s="13">
        <v>145.85599999999999</v>
      </c>
      <c r="AK913" s="13">
        <v>145.85599999999999</v>
      </c>
      <c r="AL913" s="13">
        <v>135.19</v>
      </c>
      <c r="AM913" s="13">
        <v>135.19</v>
      </c>
      <c r="AN913" s="13">
        <v>101.97</v>
      </c>
      <c r="AO913" s="13">
        <v>173.34399999999999</v>
      </c>
      <c r="AP913" s="13">
        <v>100.97999999999999</v>
      </c>
      <c r="AQ913" s="13">
        <v>187.89400000000001</v>
      </c>
      <c r="AR913" s="13">
        <v>105.93</v>
      </c>
      <c r="AS913" s="13">
        <v>233.01999999999998</v>
      </c>
      <c r="AT913" s="13">
        <v>121.77000000000001</v>
      </c>
      <c r="AU913" s="13">
        <v>239.13200000000001</v>
      </c>
      <c r="AV913" s="13">
        <v>124.74</v>
      </c>
      <c r="AW913" s="13">
        <v>232.87200000000001</v>
      </c>
      <c r="AX913" s="13">
        <v>124.74</v>
      </c>
      <c r="AY913" s="13">
        <v>274.40500000000003</v>
      </c>
      <c r="AZ913" s="13">
        <v>124.74</v>
      </c>
      <c r="BA913" s="13">
        <v>277.45100000000002</v>
      </c>
      <c r="BC913" s="5">
        <f>AB913-D913</f>
        <v>-2.5729999999999933</v>
      </c>
      <c r="BD913" s="5">
        <f>AC913-E913</f>
        <v>124.8176</v>
      </c>
      <c r="BE913" s="5">
        <f>AD913-F913</f>
        <v>118.19200000000001</v>
      </c>
      <c r="BF913" s="5">
        <f>AE913-G913</f>
        <v>80.145533333333333</v>
      </c>
      <c r="BH913" s="5" t="e">
        <f>AG913-#REF!</f>
        <v>#REF!</v>
      </c>
      <c r="BJ913" s="5" t="e">
        <f>AI913-#REF!</f>
        <v>#REF!</v>
      </c>
      <c r="BL913" s="5" t="e">
        <f>AK913-#REF!</f>
        <v>#REF!</v>
      </c>
      <c r="BN913" s="5" t="e">
        <f>AM913-#REF!</f>
        <v>#REF!</v>
      </c>
      <c r="BP913" s="5" t="e">
        <f>AO913-#REF!</f>
        <v>#REF!</v>
      </c>
      <c r="BR913" s="5" t="e">
        <f>AQ913-#REF!</f>
        <v>#REF!</v>
      </c>
      <c r="BT913" s="5">
        <f>AS913-I913</f>
        <v>99.756999999999977</v>
      </c>
      <c r="BV913" s="5">
        <f>AU913-K913</f>
        <v>167.512</v>
      </c>
      <c r="BX913" s="5">
        <f>AW913-M913</f>
        <v>160.27200000000002</v>
      </c>
      <c r="BZ913" s="5">
        <f>AY913-O913</f>
        <v>209.36500000000004</v>
      </c>
      <c r="CB913" s="5">
        <f>BA913-Q913</f>
        <v>214.25100000000003</v>
      </c>
    </row>
    <row r="914" spans="1:80" ht="75" customHeight="1" x14ac:dyDescent="0.25">
      <c r="A914" s="46" t="str">
        <f>A911</f>
        <v>7.1.5</v>
      </c>
      <c r="B914" s="79"/>
      <c r="C914" s="39" t="s">
        <v>468</v>
      </c>
      <c r="D914" s="13">
        <v>1331</v>
      </c>
      <c r="E914" s="13">
        <v>1972</v>
      </c>
      <c r="F914" s="13">
        <v>2875</v>
      </c>
      <c r="G914" s="13">
        <v>2059.3333333333335</v>
      </c>
      <c r="H914" s="13">
        <v>2340</v>
      </c>
      <c r="I914" s="13">
        <v>2398</v>
      </c>
      <c r="J914" s="13">
        <v>2280</v>
      </c>
      <c r="K914" s="13">
        <v>1667</v>
      </c>
      <c r="L914" s="13">
        <v>2220</v>
      </c>
      <c r="M914" s="13">
        <v>1581</v>
      </c>
      <c r="N914" s="13">
        <v>2160</v>
      </c>
      <c r="O914" s="13">
        <v>1301</v>
      </c>
      <c r="P914" s="13">
        <v>2160</v>
      </c>
      <c r="Q914" s="13">
        <v>1231</v>
      </c>
      <c r="R914" s="13">
        <v>1060</v>
      </c>
      <c r="S914" s="13" t="s">
        <v>464</v>
      </c>
      <c r="AB914" s="13">
        <v>0</v>
      </c>
      <c r="AC914" s="13">
        <v>0</v>
      </c>
      <c r="AD914" s="13">
        <v>0</v>
      </c>
      <c r="AE914" s="13">
        <v>0</v>
      </c>
      <c r="AF914" s="13">
        <v>2443</v>
      </c>
      <c r="AG914" s="13">
        <v>2443</v>
      </c>
      <c r="AH914" s="13">
        <v>2519</v>
      </c>
      <c r="AI914" s="13">
        <v>2519</v>
      </c>
      <c r="AJ914" s="13">
        <v>2865</v>
      </c>
      <c r="AK914" s="13">
        <v>2865</v>
      </c>
      <c r="AL914" s="13">
        <v>2296</v>
      </c>
      <c r="AM914" s="13">
        <v>2296</v>
      </c>
      <c r="AN914" s="13">
        <v>2328</v>
      </c>
      <c r="AO914" s="13">
        <v>2328</v>
      </c>
      <c r="AP914" s="13">
        <v>2406</v>
      </c>
      <c r="AQ914" s="13">
        <v>2348</v>
      </c>
      <c r="AR914" s="13">
        <v>2409</v>
      </c>
      <c r="AS914" s="13">
        <v>3040</v>
      </c>
      <c r="AT914" s="13">
        <v>2413</v>
      </c>
      <c r="AU914" s="13">
        <v>2980</v>
      </c>
      <c r="AV914" s="13">
        <v>2416</v>
      </c>
      <c r="AW914" s="13">
        <v>2919</v>
      </c>
      <c r="AX914" s="13">
        <v>2419</v>
      </c>
      <c r="AY914" s="13">
        <v>2860</v>
      </c>
      <c r="AZ914" s="13">
        <v>2422</v>
      </c>
      <c r="BA914" s="13">
        <v>2803</v>
      </c>
      <c r="BC914" s="5">
        <f>AB914-D914</f>
        <v>-1331</v>
      </c>
      <c r="BD914" s="5">
        <f>AC914-E914</f>
        <v>-1972</v>
      </c>
      <c r="BE914" s="5">
        <f>AD914-F914</f>
        <v>-2875</v>
      </c>
      <c r="BF914" s="5">
        <f>AE914-G914</f>
        <v>-2059.3333333333335</v>
      </c>
      <c r="BH914" s="5" t="e">
        <f>AG914-#REF!</f>
        <v>#REF!</v>
      </c>
      <c r="BJ914" s="5" t="e">
        <f>AI914-#REF!</f>
        <v>#REF!</v>
      </c>
      <c r="BL914" s="5" t="e">
        <f>AK914-#REF!</f>
        <v>#REF!</v>
      </c>
      <c r="BN914" s="5" t="e">
        <f>AM914-#REF!</f>
        <v>#REF!</v>
      </c>
      <c r="BP914" s="5" t="e">
        <f>AO914-#REF!</f>
        <v>#REF!</v>
      </c>
      <c r="BR914" s="5" t="e">
        <f>AQ914-#REF!</f>
        <v>#REF!</v>
      </c>
      <c r="BT914" s="5">
        <f>AS914-I914</f>
        <v>642</v>
      </c>
      <c r="BV914" s="5">
        <f>AU914-K914</f>
        <v>1313</v>
      </c>
      <c r="BX914" s="5">
        <f>AW914-M914</f>
        <v>1338</v>
      </c>
      <c r="BZ914" s="5">
        <f>AY914-O914</f>
        <v>1559</v>
      </c>
      <c r="CB914" s="5">
        <f>BA914-Q914</f>
        <v>1572</v>
      </c>
    </row>
    <row r="915" spans="1:80" ht="30" customHeight="1" x14ac:dyDescent="0.25">
      <c r="A915" s="38" t="s">
        <v>426</v>
      </c>
      <c r="B915" s="79" t="s">
        <v>29</v>
      </c>
      <c r="C915" s="39" t="s">
        <v>58</v>
      </c>
      <c r="D915" s="13">
        <v>0</v>
      </c>
      <c r="E915" s="13">
        <v>0</v>
      </c>
      <c r="F915" s="13">
        <v>0</v>
      </c>
      <c r="G915" s="13">
        <v>0</v>
      </c>
      <c r="H915" s="13">
        <v>0</v>
      </c>
      <c r="I915" s="13">
        <v>0</v>
      </c>
      <c r="J915" s="13">
        <v>0</v>
      </c>
      <c r="K915" s="13">
        <v>0</v>
      </c>
      <c r="L915" s="13">
        <v>0</v>
      </c>
      <c r="M915" s="13">
        <v>0</v>
      </c>
      <c r="N915" s="13">
        <v>0</v>
      </c>
      <c r="O915" s="13">
        <v>0</v>
      </c>
      <c r="P915" s="13">
        <v>0</v>
      </c>
      <c r="Q915" s="13">
        <v>0</v>
      </c>
      <c r="R915" s="13">
        <v>0</v>
      </c>
      <c r="S915" s="13" t="s">
        <v>464</v>
      </c>
      <c r="AB915" s="13">
        <v>0</v>
      </c>
      <c r="AC915" s="13">
        <v>0</v>
      </c>
      <c r="AD915" s="13">
        <v>0</v>
      </c>
      <c r="AE915" s="13">
        <v>0</v>
      </c>
      <c r="AF915" s="13">
        <v>0</v>
      </c>
      <c r="AG915" s="13">
        <v>0</v>
      </c>
      <c r="AH915" s="13">
        <v>0</v>
      </c>
      <c r="AI915" s="13">
        <v>0</v>
      </c>
      <c r="AJ915" s="13">
        <v>0</v>
      </c>
      <c r="AK915" s="13">
        <v>0</v>
      </c>
      <c r="AL915" s="13">
        <v>0</v>
      </c>
      <c r="AM915" s="13">
        <v>0</v>
      </c>
      <c r="AN915" s="13">
        <v>0</v>
      </c>
      <c r="AO915" s="13">
        <v>0</v>
      </c>
      <c r="AP915" s="13">
        <v>0</v>
      </c>
      <c r="AQ915" s="13">
        <v>0</v>
      </c>
      <c r="AR915" s="13">
        <v>0</v>
      </c>
      <c r="AS915" s="13">
        <v>0</v>
      </c>
      <c r="AT915" s="13">
        <v>0</v>
      </c>
      <c r="AU915" s="13">
        <v>0</v>
      </c>
      <c r="AV915" s="13">
        <v>0</v>
      </c>
      <c r="AW915" s="13">
        <v>0</v>
      </c>
      <c r="AX915" s="13">
        <v>0</v>
      </c>
      <c r="AY915" s="13">
        <v>0</v>
      </c>
      <c r="AZ915" s="13">
        <v>0</v>
      </c>
      <c r="BA915" s="13">
        <v>0</v>
      </c>
      <c r="BC915" s="5">
        <f>AB915-D915</f>
        <v>0</v>
      </c>
      <c r="BD915" s="5">
        <f>AC915-E915</f>
        <v>0</v>
      </c>
      <c r="BE915" s="5">
        <f>AD915-F915</f>
        <v>0</v>
      </c>
      <c r="BF915" s="5">
        <f>AE915-G915</f>
        <v>0</v>
      </c>
      <c r="BH915" s="5" t="e">
        <f>AG915-#REF!</f>
        <v>#REF!</v>
      </c>
      <c r="BJ915" s="5" t="e">
        <f>AI915-#REF!</f>
        <v>#REF!</v>
      </c>
      <c r="BL915" s="5" t="e">
        <f>AK915-#REF!</f>
        <v>#REF!</v>
      </c>
      <c r="BN915" s="5" t="e">
        <f>AM915-#REF!</f>
        <v>#REF!</v>
      </c>
      <c r="BP915" s="5" t="e">
        <f>AO915-#REF!</f>
        <v>#REF!</v>
      </c>
      <c r="BR915" s="5" t="e">
        <f>AQ915-#REF!</f>
        <v>#REF!</v>
      </c>
      <c r="BT915" s="5">
        <f>AS915-I915</f>
        <v>0</v>
      </c>
      <c r="BV915" s="5">
        <f>AU915-K915</f>
        <v>0</v>
      </c>
      <c r="BX915" s="5">
        <f>AW915-M915</f>
        <v>0</v>
      </c>
      <c r="BZ915" s="5">
        <f>AY915-O915</f>
        <v>0</v>
      </c>
      <c r="CB915" s="5">
        <f>BA915-Q915</f>
        <v>0</v>
      </c>
    </row>
    <row r="916" spans="1:80" ht="30" customHeight="1" x14ac:dyDescent="0.25">
      <c r="A916" s="46" t="str">
        <f>A915</f>
        <v>7.1.5.1</v>
      </c>
      <c r="B916" s="79"/>
      <c r="C916" s="39" t="s">
        <v>59</v>
      </c>
      <c r="D916" s="13">
        <v>6.3E-2</v>
      </c>
      <c r="E916" s="13">
        <v>0.15000000000000002</v>
      </c>
      <c r="F916" s="13">
        <v>0.16300000000000001</v>
      </c>
      <c r="G916" s="13">
        <v>0.12533333333333332</v>
      </c>
      <c r="H916" s="13">
        <v>0.99</v>
      </c>
      <c r="I916" s="13">
        <v>0.62</v>
      </c>
      <c r="J916" s="13">
        <v>0.69</v>
      </c>
      <c r="K916" s="13">
        <v>0.65</v>
      </c>
      <c r="L916" s="13">
        <v>0.69</v>
      </c>
      <c r="M916" s="13">
        <v>0.65</v>
      </c>
      <c r="N916" s="13">
        <v>0.67</v>
      </c>
      <c r="O916" s="13">
        <v>0.59</v>
      </c>
      <c r="P916" s="13">
        <v>0.65</v>
      </c>
      <c r="Q916" s="13">
        <v>0.59</v>
      </c>
      <c r="R916" s="13">
        <v>0.79</v>
      </c>
      <c r="S916" s="13" t="s">
        <v>464</v>
      </c>
      <c r="AB916" s="13">
        <v>0</v>
      </c>
      <c r="AC916" s="13">
        <v>0</v>
      </c>
      <c r="AD916" s="13">
        <v>0</v>
      </c>
      <c r="AE916" s="13">
        <v>0</v>
      </c>
      <c r="AF916" s="13">
        <v>1.9159999999999999</v>
      </c>
      <c r="AG916" s="13">
        <v>1.9159999999999999</v>
      </c>
      <c r="AH916" s="13">
        <v>1.8490000000000002</v>
      </c>
      <c r="AI916" s="13">
        <v>1.8490000000000002</v>
      </c>
      <c r="AJ916" s="13">
        <v>1.359</v>
      </c>
      <c r="AK916" s="13">
        <v>1.359</v>
      </c>
      <c r="AL916" s="13">
        <v>1.6080000000000001</v>
      </c>
      <c r="AM916" s="13">
        <v>1.6080000000000001</v>
      </c>
      <c r="AN916" s="13">
        <v>2.1800000000000002</v>
      </c>
      <c r="AO916" s="13">
        <v>0.60600000000000009</v>
      </c>
      <c r="AP916" s="13">
        <v>2.1800000000000002</v>
      </c>
      <c r="AQ916" s="13">
        <v>2.133</v>
      </c>
      <c r="AR916" s="13">
        <v>2.2799999999999998</v>
      </c>
      <c r="AS916" s="13">
        <v>2.63</v>
      </c>
      <c r="AT916" s="13">
        <v>2.5700000000000003</v>
      </c>
      <c r="AU916" s="13">
        <v>2.6930000000000001</v>
      </c>
      <c r="AV916" s="13">
        <v>2.5700000000000003</v>
      </c>
      <c r="AW916" s="13">
        <v>2.62</v>
      </c>
      <c r="AX916" s="13">
        <v>2.5700000000000003</v>
      </c>
      <c r="AY916" s="13">
        <v>3.0870000000000002</v>
      </c>
      <c r="AZ916" s="13">
        <v>2.5700000000000003</v>
      </c>
      <c r="BA916" s="13">
        <v>3.12</v>
      </c>
      <c r="BC916" s="5">
        <f>AB916-D916</f>
        <v>-6.3E-2</v>
      </c>
      <c r="BD916" s="5">
        <f>AC916-E916</f>
        <v>-0.15000000000000002</v>
      </c>
      <c r="BE916" s="5">
        <f>AD916-F916</f>
        <v>-0.16300000000000001</v>
      </c>
      <c r="BF916" s="5">
        <f>AE916-G916</f>
        <v>-0.12533333333333332</v>
      </c>
      <c r="BH916" s="5" t="e">
        <f>AG916-#REF!</f>
        <v>#REF!</v>
      </c>
      <c r="BJ916" s="5" t="e">
        <f>AI916-#REF!</f>
        <v>#REF!</v>
      </c>
      <c r="BL916" s="5" t="e">
        <f>AK916-#REF!</f>
        <v>#REF!</v>
      </c>
      <c r="BN916" s="5" t="e">
        <f>AM916-#REF!</f>
        <v>#REF!</v>
      </c>
      <c r="BP916" s="5" t="e">
        <f>AO916-#REF!</f>
        <v>#REF!</v>
      </c>
      <c r="BR916" s="5" t="e">
        <f>AQ916-#REF!</f>
        <v>#REF!</v>
      </c>
      <c r="BT916" s="5">
        <f>AS916-I916</f>
        <v>2.0099999999999998</v>
      </c>
      <c r="BV916" s="5">
        <f>AU916-K916</f>
        <v>2.0430000000000001</v>
      </c>
      <c r="BX916" s="5">
        <f>AW916-M916</f>
        <v>1.9700000000000002</v>
      </c>
      <c r="BZ916" s="5">
        <f>AY916-O916</f>
        <v>2.4970000000000003</v>
      </c>
      <c r="CB916" s="5">
        <f>BA916-Q916</f>
        <v>2.5300000000000002</v>
      </c>
    </row>
    <row r="917" spans="1:80" ht="30" customHeight="1" x14ac:dyDescent="0.25">
      <c r="A917" s="46" t="str">
        <f>A915</f>
        <v>7.1.5.1</v>
      </c>
      <c r="B917" s="79"/>
      <c r="C917" s="39" t="s">
        <v>60</v>
      </c>
      <c r="D917" s="13">
        <v>63.738</v>
      </c>
      <c r="E917" s="13">
        <v>19.910999999999998</v>
      </c>
      <c r="F917" s="13">
        <v>16.788</v>
      </c>
      <c r="G917" s="13">
        <v>33.478999999999999</v>
      </c>
      <c r="H917" s="13">
        <v>75.09</v>
      </c>
      <c r="I917" s="13">
        <v>39.51</v>
      </c>
      <c r="J917" s="13">
        <v>52.44</v>
      </c>
      <c r="K917" s="13">
        <v>40.5</v>
      </c>
      <c r="L917" s="13">
        <v>51.96</v>
      </c>
      <c r="M917" s="13">
        <v>40.130000000000003</v>
      </c>
      <c r="N917" s="13">
        <v>50.96</v>
      </c>
      <c r="O917" s="13">
        <v>36.72</v>
      </c>
      <c r="P917" s="13">
        <v>49.38</v>
      </c>
      <c r="Q917" s="13">
        <v>36.32</v>
      </c>
      <c r="R917" s="13">
        <v>48.59</v>
      </c>
      <c r="S917" s="13" t="s">
        <v>464</v>
      </c>
      <c r="AB917" s="13">
        <v>0</v>
      </c>
      <c r="AC917" s="13">
        <v>0</v>
      </c>
      <c r="AD917" s="13">
        <v>0</v>
      </c>
      <c r="AE917" s="13">
        <v>0</v>
      </c>
      <c r="AF917" s="13">
        <v>122.878</v>
      </c>
      <c r="AG917" s="13">
        <v>122.878</v>
      </c>
      <c r="AH917" s="13">
        <v>77.99799999999999</v>
      </c>
      <c r="AI917" s="13">
        <v>77.99799999999999</v>
      </c>
      <c r="AJ917" s="13">
        <v>90.995000000000005</v>
      </c>
      <c r="AK917" s="13">
        <v>90.995000000000005</v>
      </c>
      <c r="AL917" s="13">
        <v>108.496</v>
      </c>
      <c r="AM917" s="13">
        <v>108.496</v>
      </c>
      <c r="AN917" s="13">
        <v>61.181999999999995</v>
      </c>
      <c r="AO917" s="13">
        <v>121.90700000000001</v>
      </c>
      <c r="AP917" s="13">
        <v>60.588000000000001</v>
      </c>
      <c r="AQ917" s="13">
        <v>143.93799999999999</v>
      </c>
      <c r="AR917" s="13">
        <v>63.558</v>
      </c>
      <c r="AS917" s="13">
        <v>177.48099999999999</v>
      </c>
      <c r="AT917" s="13">
        <v>73.061999999999998</v>
      </c>
      <c r="AU917" s="13">
        <v>181.774</v>
      </c>
      <c r="AV917" s="13">
        <v>74.843999999999994</v>
      </c>
      <c r="AW917" s="13">
        <v>176.92400000000001</v>
      </c>
      <c r="AX917" s="13">
        <v>74.843999999999994</v>
      </c>
      <c r="AY917" s="13">
        <v>208.41300000000001</v>
      </c>
      <c r="AZ917" s="13">
        <v>74.843999999999994</v>
      </c>
      <c r="BA917" s="13">
        <v>210.73500000000001</v>
      </c>
      <c r="BC917" s="5">
        <f>AB917-D917</f>
        <v>-63.738</v>
      </c>
      <c r="BD917" s="5">
        <f>AC917-E917</f>
        <v>-19.910999999999998</v>
      </c>
      <c r="BE917" s="5">
        <f>AD917-F917</f>
        <v>-16.788</v>
      </c>
      <c r="BF917" s="5">
        <f>AE917-G917</f>
        <v>-33.478999999999999</v>
      </c>
      <c r="BH917" s="5" t="e">
        <f>AG917-#REF!</f>
        <v>#REF!</v>
      </c>
      <c r="BJ917" s="5" t="e">
        <f>AI917-#REF!</f>
        <v>#REF!</v>
      </c>
      <c r="BL917" s="5" t="e">
        <f>AK917-#REF!</f>
        <v>#REF!</v>
      </c>
      <c r="BN917" s="5" t="e">
        <f>AM917-#REF!</f>
        <v>#REF!</v>
      </c>
      <c r="BP917" s="5" t="e">
        <f>AO917-#REF!</f>
        <v>#REF!</v>
      </c>
      <c r="BR917" s="5" t="e">
        <f>AQ917-#REF!</f>
        <v>#REF!</v>
      </c>
      <c r="BT917" s="5">
        <f>AS917-I917</f>
        <v>137.971</v>
      </c>
      <c r="BV917" s="5">
        <f>AU917-K917</f>
        <v>141.274</v>
      </c>
      <c r="BX917" s="5">
        <f>AW917-M917</f>
        <v>136.79400000000001</v>
      </c>
      <c r="BZ917" s="5">
        <f>AY917-O917</f>
        <v>171.69300000000001</v>
      </c>
      <c r="CB917" s="5">
        <f>BA917-Q917</f>
        <v>174.41500000000002</v>
      </c>
    </row>
    <row r="918" spans="1:80" ht="30" customHeight="1" x14ac:dyDescent="0.25">
      <c r="A918" s="46" t="str">
        <f>A915</f>
        <v>7.1.5.1</v>
      </c>
      <c r="B918" s="79"/>
      <c r="C918" s="39" t="s">
        <v>468</v>
      </c>
      <c r="D918" s="13">
        <v>578</v>
      </c>
      <c r="E918" s="13">
        <v>590</v>
      </c>
      <c r="F918" s="13">
        <v>682</v>
      </c>
      <c r="G918" s="13">
        <v>616.66666666666663</v>
      </c>
      <c r="H918" s="13">
        <v>523</v>
      </c>
      <c r="I918" s="13">
        <v>365</v>
      </c>
      <c r="J918" s="13">
        <v>524</v>
      </c>
      <c r="K918" s="13">
        <v>296</v>
      </c>
      <c r="L918" s="13">
        <v>525</v>
      </c>
      <c r="M918" s="13">
        <v>269</v>
      </c>
      <c r="N918" s="13">
        <v>466</v>
      </c>
      <c r="O918" s="13">
        <v>221</v>
      </c>
      <c r="P918" s="13">
        <v>466</v>
      </c>
      <c r="Q918" s="13">
        <v>209</v>
      </c>
      <c r="R918" s="13">
        <v>180</v>
      </c>
      <c r="S918" s="13" t="s">
        <v>464</v>
      </c>
      <c r="AB918" s="13">
        <v>0</v>
      </c>
      <c r="AC918" s="13">
        <v>0</v>
      </c>
      <c r="AD918" s="13">
        <v>0</v>
      </c>
      <c r="AE918" s="13">
        <v>0</v>
      </c>
      <c r="AF918" s="13">
        <v>928</v>
      </c>
      <c r="AG918" s="13">
        <v>928</v>
      </c>
      <c r="AH918" s="13">
        <v>1994</v>
      </c>
      <c r="AI918" s="13">
        <v>1994</v>
      </c>
      <c r="AJ918" s="13">
        <v>2192</v>
      </c>
      <c r="AK918" s="13">
        <v>2192</v>
      </c>
      <c r="AL918" s="13">
        <v>1150</v>
      </c>
      <c r="AM918" s="13">
        <v>1150</v>
      </c>
      <c r="AN918" s="13">
        <v>1027</v>
      </c>
      <c r="AO918" s="13">
        <v>1027</v>
      </c>
      <c r="AP918" s="13">
        <v>1028</v>
      </c>
      <c r="AQ918" s="13">
        <v>1028</v>
      </c>
      <c r="AR918" s="13">
        <v>1029</v>
      </c>
      <c r="AS918" s="13">
        <v>1029</v>
      </c>
      <c r="AT918" s="13">
        <v>1031</v>
      </c>
      <c r="AU918" s="13">
        <v>1031</v>
      </c>
      <c r="AV918" s="13">
        <v>1032</v>
      </c>
      <c r="AW918" s="13">
        <v>1032</v>
      </c>
      <c r="AX918" s="13">
        <v>1033</v>
      </c>
      <c r="AY918" s="13">
        <v>1033</v>
      </c>
      <c r="AZ918" s="13">
        <v>1034</v>
      </c>
      <c r="BA918" s="13">
        <v>1034</v>
      </c>
      <c r="BC918" s="5">
        <f>AB918-D918</f>
        <v>-578</v>
      </c>
      <c r="BD918" s="5">
        <f>AC918-E918</f>
        <v>-590</v>
      </c>
      <c r="BE918" s="5">
        <f>AD918-F918</f>
        <v>-682</v>
      </c>
      <c r="BF918" s="5">
        <f>AE918-G918</f>
        <v>-616.66666666666663</v>
      </c>
      <c r="BH918" s="5" t="e">
        <f>AG918-#REF!</f>
        <v>#REF!</v>
      </c>
      <c r="BJ918" s="5" t="e">
        <f>AI918-#REF!</f>
        <v>#REF!</v>
      </c>
      <c r="BL918" s="5" t="e">
        <f>AK918-#REF!</f>
        <v>#REF!</v>
      </c>
      <c r="BN918" s="5" t="e">
        <f>AM918-#REF!</f>
        <v>#REF!</v>
      </c>
      <c r="BP918" s="5" t="e">
        <f>AO918-#REF!</f>
        <v>#REF!</v>
      </c>
      <c r="BR918" s="5" t="e">
        <f>AQ918-#REF!</f>
        <v>#REF!</v>
      </c>
      <c r="BT918" s="5">
        <f>AS918-I918</f>
        <v>664</v>
      </c>
      <c r="BV918" s="5">
        <f>AU918-K918</f>
        <v>735</v>
      </c>
      <c r="BX918" s="5">
        <f>AW918-M918</f>
        <v>763</v>
      </c>
      <c r="BZ918" s="5">
        <f>AY918-O918</f>
        <v>812</v>
      </c>
      <c r="CB918" s="5">
        <f>BA918-Q918</f>
        <v>825</v>
      </c>
    </row>
    <row r="919" spans="1:80" ht="45" customHeight="1" x14ac:dyDescent="0.25">
      <c r="A919" s="38" t="s">
        <v>427</v>
      </c>
      <c r="B919" s="79" t="s">
        <v>31</v>
      </c>
      <c r="C919" s="39" t="s">
        <v>58</v>
      </c>
      <c r="D919" s="13">
        <v>0</v>
      </c>
      <c r="E919" s="13">
        <v>0</v>
      </c>
      <c r="F919" s="13">
        <v>0</v>
      </c>
      <c r="G919" s="13">
        <v>0</v>
      </c>
      <c r="H919" s="13">
        <v>0</v>
      </c>
      <c r="I919" s="13">
        <v>0</v>
      </c>
      <c r="J919" s="13">
        <v>0</v>
      </c>
      <c r="K919" s="13">
        <v>0</v>
      </c>
      <c r="L919" s="13">
        <v>0</v>
      </c>
      <c r="M919" s="13">
        <v>0</v>
      </c>
      <c r="N919" s="13">
        <v>0</v>
      </c>
      <c r="O919" s="13">
        <v>0</v>
      </c>
      <c r="P919" s="13">
        <v>0</v>
      </c>
      <c r="Q919" s="13">
        <v>0</v>
      </c>
      <c r="R919" s="13">
        <v>0</v>
      </c>
      <c r="S919" s="13" t="s">
        <v>464</v>
      </c>
      <c r="AB919" s="13">
        <v>0</v>
      </c>
      <c r="AC919" s="13">
        <v>0</v>
      </c>
      <c r="AD919" s="13">
        <v>0</v>
      </c>
      <c r="AE919" s="13">
        <v>0</v>
      </c>
      <c r="AF919" s="13">
        <v>0</v>
      </c>
      <c r="AG919" s="13">
        <v>0</v>
      </c>
      <c r="AH919" s="13">
        <v>0</v>
      </c>
      <c r="AI919" s="13">
        <v>0</v>
      </c>
      <c r="AJ919" s="13">
        <v>0</v>
      </c>
      <c r="AK919" s="13">
        <v>0</v>
      </c>
      <c r="AL919" s="13">
        <v>0</v>
      </c>
      <c r="AM919" s="13">
        <v>0</v>
      </c>
      <c r="AN919" s="13">
        <v>0</v>
      </c>
      <c r="AO919" s="13">
        <v>0</v>
      </c>
      <c r="AP919" s="13">
        <v>0</v>
      </c>
      <c r="AQ919" s="13">
        <v>0</v>
      </c>
      <c r="AR919" s="13">
        <v>0</v>
      </c>
      <c r="AS919" s="13">
        <v>0</v>
      </c>
      <c r="AT919" s="13">
        <v>0</v>
      </c>
      <c r="AU919" s="13">
        <v>0</v>
      </c>
      <c r="AV919" s="13">
        <v>0</v>
      </c>
      <c r="AW919" s="13">
        <v>0</v>
      </c>
      <c r="AX919" s="13">
        <v>0</v>
      </c>
      <c r="AY919" s="13">
        <v>0</v>
      </c>
      <c r="AZ919" s="13">
        <v>0</v>
      </c>
      <c r="BA919" s="13">
        <v>0</v>
      </c>
      <c r="BC919" s="5">
        <f>AB919-D919</f>
        <v>0</v>
      </c>
      <c r="BD919" s="5">
        <f>AC919-E919</f>
        <v>0</v>
      </c>
      <c r="BE919" s="5">
        <f>AD919-F919</f>
        <v>0</v>
      </c>
      <c r="BF919" s="5">
        <f>AE919-G919</f>
        <v>0</v>
      </c>
      <c r="BH919" s="5" t="e">
        <f>AG919-#REF!</f>
        <v>#REF!</v>
      </c>
      <c r="BJ919" s="5" t="e">
        <f>AI919-#REF!</f>
        <v>#REF!</v>
      </c>
      <c r="BL919" s="5" t="e">
        <f>AK919-#REF!</f>
        <v>#REF!</v>
      </c>
      <c r="BN919" s="5" t="e">
        <f>AM919-#REF!</f>
        <v>#REF!</v>
      </c>
      <c r="BP919" s="5" t="e">
        <f>AO919-#REF!</f>
        <v>#REF!</v>
      </c>
      <c r="BR919" s="5" t="e">
        <f>AQ919-#REF!</f>
        <v>#REF!</v>
      </c>
      <c r="BT919" s="5">
        <f>AS919-I919</f>
        <v>0</v>
      </c>
      <c r="BV919" s="5">
        <f>AU919-K919</f>
        <v>0</v>
      </c>
      <c r="BX919" s="5">
        <f>AW919-M919</f>
        <v>0</v>
      </c>
      <c r="BZ919" s="5">
        <f>AY919-O919</f>
        <v>0</v>
      </c>
      <c r="CB919" s="5">
        <f>BA919-Q919</f>
        <v>0</v>
      </c>
    </row>
    <row r="920" spans="1:80" ht="45" customHeight="1" x14ac:dyDescent="0.25">
      <c r="A920" s="46" t="str">
        <f>A919</f>
        <v>7.1.5.2</v>
      </c>
      <c r="B920" s="79"/>
      <c r="C920" s="39" t="s">
        <v>59</v>
      </c>
      <c r="D920" s="13">
        <v>0</v>
      </c>
      <c r="E920" s="13">
        <v>0</v>
      </c>
      <c r="F920" s="13">
        <v>0</v>
      </c>
      <c r="G920" s="13">
        <v>0</v>
      </c>
      <c r="H920" s="13">
        <v>0</v>
      </c>
      <c r="I920" s="13">
        <v>0</v>
      </c>
      <c r="J920" s="13">
        <v>0</v>
      </c>
      <c r="K920" s="13">
        <v>0</v>
      </c>
      <c r="L920" s="13">
        <v>0</v>
      </c>
      <c r="M920" s="13">
        <v>0</v>
      </c>
      <c r="N920" s="13">
        <v>0</v>
      </c>
      <c r="O920" s="13">
        <v>0</v>
      </c>
      <c r="P920" s="13">
        <v>0</v>
      </c>
      <c r="Q920" s="13">
        <v>0</v>
      </c>
      <c r="R920" s="13">
        <v>0</v>
      </c>
      <c r="S920" s="13" t="s">
        <v>464</v>
      </c>
      <c r="AB920" s="13">
        <v>5.9820000000000002</v>
      </c>
      <c r="AC920" s="13">
        <v>9.9670000000000005</v>
      </c>
      <c r="AD920" s="13">
        <v>8.6490000000000009</v>
      </c>
      <c r="AE920" s="13">
        <v>8.1993333333333336</v>
      </c>
      <c r="AF920" s="13">
        <v>0</v>
      </c>
      <c r="AG920" s="13">
        <v>0</v>
      </c>
      <c r="AH920" s="13">
        <v>0</v>
      </c>
      <c r="AI920" s="13">
        <v>0</v>
      </c>
      <c r="AJ920" s="13">
        <v>0</v>
      </c>
      <c r="AK920" s="13">
        <v>0</v>
      </c>
      <c r="AL920" s="13">
        <v>0</v>
      </c>
      <c r="AM920" s="13">
        <v>0</v>
      </c>
      <c r="AN920" s="13">
        <v>0</v>
      </c>
      <c r="AO920" s="13">
        <v>0</v>
      </c>
      <c r="AP920" s="13">
        <v>0</v>
      </c>
      <c r="AQ920" s="13">
        <v>0</v>
      </c>
      <c r="AR920" s="13">
        <v>0</v>
      </c>
      <c r="AS920" s="13">
        <v>0</v>
      </c>
      <c r="AT920" s="13">
        <v>0</v>
      </c>
      <c r="AU920" s="13">
        <v>0</v>
      </c>
      <c r="AV920" s="13">
        <v>0</v>
      </c>
      <c r="AW920" s="13">
        <v>0</v>
      </c>
      <c r="AX920" s="13">
        <v>0</v>
      </c>
      <c r="AY920" s="13">
        <v>0</v>
      </c>
      <c r="AZ920" s="13">
        <v>0</v>
      </c>
      <c r="BA920" s="13">
        <v>0</v>
      </c>
      <c r="BC920" s="5">
        <f>AB920-D920</f>
        <v>5.9820000000000002</v>
      </c>
      <c r="BD920" s="5">
        <f>AC920-E920</f>
        <v>9.9670000000000005</v>
      </c>
      <c r="BE920" s="5">
        <f>AD920-F920</f>
        <v>8.6490000000000009</v>
      </c>
      <c r="BF920" s="5">
        <f>AE920-G920</f>
        <v>8.1993333333333336</v>
      </c>
      <c r="BH920" s="5" t="e">
        <f>AG920-#REF!</f>
        <v>#REF!</v>
      </c>
      <c r="BJ920" s="5" t="e">
        <f>AI920-#REF!</f>
        <v>#REF!</v>
      </c>
      <c r="BL920" s="5" t="e">
        <f>AK920-#REF!</f>
        <v>#REF!</v>
      </c>
      <c r="BN920" s="5" t="e">
        <f>AM920-#REF!</f>
        <v>#REF!</v>
      </c>
      <c r="BP920" s="5" t="e">
        <f>AO920-#REF!</f>
        <v>#REF!</v>
      </c>
      <c r="BR920" s="5" t="e">
        <f>AQ920-#REF!</f>
        <v>#REF!</v>
      </c>
      <c r="BT920" s="5">
        <f>AS920-I920</f>
        <v>0</v>
      </c>
      <c r="BV920" s="5">
        <f>AU920-K920</f>
        <v>0</v>
      </c>
      <c r="BX920" s="5">
        <f>AW920-M920</f>
        <v>0</v>
      </c>
      <c r="BZ920" s="5">
        <f>AY920-O920</f>
        <v>0</v>
      </c>
      <c r="CB920" s="5">
        <f>BA920-Q920</f>
        <v>0</v>
      </c>
    </row>
    <row r="921" spans="1:80" ht="45" customHeight="1" x14ac:dyDescent="0.25">
      <c r="A921" s="46" t="str">
        <f>A919</f>
        <v>7.1.5.2</v>
      </c>
      <c r="B921" s="79"/>
      <c r="C921" s="39" t="s">
        <v>60</v>
      </c>
      <c r="D921" s="13">
        <v>0</v>
      </c>
      <c r="E921" s="13">
        <v>0</v>
      </c>
      <c r="F921" s="13">
        <v>0</v>
      </c>
      <c r="G921" s="13">
        <v>0</v>
      </c>
      <c r="H921" s="13">
        <v>0</v>
      </c>
      <c r="I921" s="13">
        <v>0</v>
      </c>
      <c r="J921" s="13">
        <v>0</v>
      </c>
      <c r="K921" s="13">
        <v>0</v>
      </c>
      <c r="L921" s="13">
        <v>0</v>
      </c>
      <c r="M921" s="13">
        <v>0</v>
      </c>
      <c r="N921" s="13">
        <v>0</v>
      </c>
      <c r="O921" s="13">
        <v>0</v>
      </c>
      <c r="P921" s="13">
        <v>0</v>
      </c>
      <c r="Q921" s="13">
        <v>0</v>
      </c>
      <c r="R921" s="13">
        <v>0</v>
      </c>
      <c r="S921" s="13" t="s">
        <v>464</v>
      </c>
      <c r="AB921" s="13">
        <v>85.519000000000005</v>
      </c>
      <c r="AC921" s="13">
        <v>167.03059999999999</v>
      </c>
      <c r="AD921" s="13">
        <v>183.73500000000001</v>
      </c>
      <c r="AE921" s="13">
        <v>145.42833333333334</v>
      </c>
      <c r="AF921" s="13">
        <v>0</v>
      </c>
      <c r="AG921" s="13">
        <v>0</v>
      </c>
      <c r="AH921" s="13">
        <v>0</v>
      </c>
      <c r="AI921" s="13">
        <v>0</v>
      </c>
      <c r="AJ921" s="13">
        <v>0</v>
      </c>
      <c r="AK921" s="13">
        <v>0</v>
      </c>
      <c r="AL921" s="13">
        <v>0</v>
      </c>
      <c r="AM921" s="13">
        <v>0</v>
      </c>
      <c r="AN921" s="13">
        <v>0</v>
      </c>
      <c r="AO921" s="13">
        <v>0</v>
      </c>
      <c r="AP921" s="13">
        <v>0</v>
      </c>
      <c r="AQ921" s="13">
        <v>0</v>
      </c>
      <c r="AR921" s="13">
        <v>0</v>
      </c>
      <c r="AS921" s="13">
        <v>0</v>
      </c>
      <c r="AT921" s="13">
        <v>0</v>
      </c>
      <c r="AU921" s="13">
        <v>0</v>
      </c>
      <c r="AV921" s="13">
        <v>0</v>
      </c>
      <c r="AW921" s="13">
        <v>0</v>
      </c>
      <c r="AX921" s="13">
        <v>0</v>
      </c>
      <c r="AY921" s="13">
        <v>0</v>
      </c>
      <c r="AZ921" s="13">
        <v>0</v>
      </c>
      <c r="BA921" s="13">
        <v>0</v>
      </c>
      <c r="BC921" s="5">
        <f>AB921-D921</f>
        <v>85.519000000000005</v>
      </c>
      <c r="BD921" s="5">
        <f>AC921-E921</f>
        <v>167.03059999999999</v>
      </c>
      <c r="BE921" s="5">
        <f>AD921-F921</f>
        <v>183.73500000000001</v>
      </c>
      <c r="BF921" s="5">
        <f>AE921-G921</f>
        <v>145.42833333333334</v>
      </c>
      <c r="BH921" s="5" t="e">
        <f>AG921-#REF!</f>
        <v>#REF!</v>
      </c>
      <c r="BJ921" s="5" t="e">
        <f>AI921-#REF!</f>
        <v>#REF!</v>
      </c>
      <c r="BL921" s="5" t="e">
        <f>AK921-#REF!</f>
        <v>#REF!</v>
      </c>
      <c r="BN921" s="5" t="e">
        <f>AM921-#REF!</f>
        <v>#REF!</v>
      </c>
      <c r="BP921" s="5" t="e">
        <f>AO921-#REF!</f>
        <v>#REF!</v>
      </c>
      <c r="BR921" s="5" t="e">
        <f>AQ921-#REF!</f>
        <v>#REF!</v>
      </c>
      <c r="BT921" s="5">
        <f>AS921-I921</f>
        <v>0</v>
      </c>
      <c r="BV921" s="5">
        <f>AU921-K921</f>
        <v>0</v>
      </c>
      <c r="BX921" s="5">
        <f>AW921-M921</f>
        <v>0</v>
      </c>
      <c r="BZ921" s="5">
        <f>AY921-O921</f>
        <v>0</v>
      </c>
      <c r="CB921" s="5">
        <f>BA921-Q921</f>
        <v>0</v>
      </c>
    </row>
    <row r="922" spans="1:80" ht="45" customHeight="1" x14ac:dyDescent="0.25">
      <c r="A922" s="46" t="str">
        <f>A919</f>
        <v>7.1.5.2</v>
      </c>
      <c r="B922" s="79"/>
      <c r="C922" s="39" t="s">
        <v>468</v>
      </c>
      <c r="D922" s="13">
        <v>0</v>
      </c>
      <c r="E922" s="13">
        <v>0</v>
      </c>
      <c r="F922" s="13">
        <v>0</v>
      </c>
      <c r="G922" s="13">
        <v>0</v>
      </c>
      <c r="H922" s="13">
        <v>0</v>
      </c>
      <c r="I922" s="13">
        <v>0</v>
      </c>
      <c r="J922" s="13">
        <v>0</v>
      </c>
      <c r="K922" s="13">
        <v>0</v>
      </c>
      <c r="L922" s="13">
        <v>0</v>
      </c>
      <c r="M922" s="13">
        <v>0</v>
      </c>
      <c r="N922" s="13">
        <v>0</v>
      </c>
      <c r="O922" s="13">
        <v>0</v>
      </c>
      <c r="P922" s="13">
        <v>0</v>
      </c>
      <c r="Q922" s="13">
        <v>0</v>
      </c>
      <c r="R922" s="13">
        <v>0</v>
      </c>
      <c r="S922" s="13" t="s">
        <v>464</v>
      </c>
      <c r="AB922" s="13">
        <v>0</v>
      </c>
      <c r="AC922" s="13">
        <v>0</v>
      </c>
      <c r="AD922" s="13">
        <v>0</v>
      </c>
      <c r="AE922" s="13">
        <v>0</v>
      </c>
      <c r="AF922" s="13">
        <v>0</v>
      </c>
      <c r="AG922" s="13">
        <v>0</v>
      </c>
      <c r="AH922" s="13">
        <v>0</v>
      </c>
      <c r="AI922" s="13">
        <v>0</v>
      </c>
      <c r="AJ922" s="13">
        <v>0</v>
      </c>
      <c r="AK922" s="13">
        <v>0</v>
      </c>
      <c r="AL922" s="13">
        <v>0</v>
      </c>
      <c r="AM922" s="13">
        <v>0</v>
      </c>
      <c r="AN922" s="13">
        <v>0</v>
      </c>
      <c r="AO922" s="13">
        <v>0</v>
      </c>
      <c r="AP922" s="13">
        <v>0</v>
      </c>
      <c r="AQ922" s="13">
        <v>0</v>
      </c>
      <c r="AR922" s="13">
        <v>0</v>
      </c>
      <c r="AS922" s="13">
        <v>0</v>
      </c>
      <c r="AT922" s="13">
        <v>0</v>
      </c>
      <c r="AU922" s="13">
        <v>0</v>
      </c>
      <c r="AV922" s="13">
        <v>0</v>
      </c>
      <c r="AW922" s="13">
        <v>0</v>
      </c>
      <c r="AX922" s="13">
        <v>0</v>
      </c>
      <c r="AY922" s="13">
        <v>0</v>
      </c>
      <c r="AZ922" s="13">
        <v>0</v>
      </c>
      <c r="BA922" s="13">
        <v>0</v>
      </c>
      <c r="BC922" s="5">
        <f>AB922-D922</f>
        <v>0</v>
      </c>
      <c r="BD922" s="5">
        <f>AC922-E922</f>
        <v>0</v>
      </c>
      <c r="BE922" s="5">
        <f>AD922-F922</f>
        <v>0</v>
      </c>
      <c r="BF922" s="5">
        <f>AE922-G922</f>
        <v>0</v>
      </c>
      <c r="BH922" s="5" t="e">
        <f>AG922-#REF!</f>
        <v>#REF!</v>
      </c>
      <c r="BJ922" s="5" t="e">
        <f>AI922-#REF!</f>
        <v>#REF!</v>
      </c>
      <c r="BL922" s="5" t="e">
        <f>AK922-#REF!</f>
        <v>#REF!</v>
      </c>
      <c r="BN922" s="5" t="e">
        <f>AM922-#REF!</f>
        <v>#REF!</v>
      </c>
      <c r="BP922" s="5" t="e">
        <f>AO922-#REF!</f>
        <v>#REF!</v>
      </c>
      <c r="BR922" s="5" t="e">
        <f>AQ922-#REF!</f>
        <v>#REF!</v>
      </c>
      <c r="BT922" s="5">
        <f>AS922-I922</f>
        <v>0</v>
      </c>
      <c r="BV922" s="5">
        <f>AU922-K922</f>
        <v>0</v>
      </c>
      <c r="BX922" s="5">
        <f>AW922-M922</f>
        <v>0</v>
      </c>
      <c r="BZ922" s="5">
        <f>AY922-O922</f>
        <v>0</v>
      </c>
      <c r="CB922" s="5">
        <f>BA922-Q922</f>
        <v>0</v>
      </c>
    </row>
    <row r="923" spans="1:80" ht="45" customHeight="1" x14ac:dyDescent="0.25">
      <c r="A923" s="38" t="s">
        <v>428</v>
      </c>
      <c r="B923" s="79" t="s">
        <v>33</v>
      </c>
      <c r="C923" s="39" t="s">
        <v>58</v>
      </c>
      <c r="D923" s="13">
        <v>0</v>
      </c>
      <c r="E923" s="13">
        <v>0</v>
      </c>
      <c r="F923" s="13">
        <v>0</v>
      </c>
      <c r="G923" s="13">
        <v>0</v>
      </c>
      <c r="H923" s="13">
        <v>0</v>
      </c>
      <c r="I923" s="13">
        <v>0</v>
      </c>
      <c r="J923" s="13">
        <v>0</v>
      </c>
      <c r="K923" s="13">
        <v>0</v>
      </c>
      <c r="L923" s="13">
        <v>0</v>
      </c>
      <c r="M923" s="13">
        <v>0</v>
      </c>
      <c r="N923" s="13">
        <v>0</v>
      </c>
      <c r="O923" s="13">
        <v>0</v>
      </c>
      <c r="P923" s="13">
        <v>0</v>
      </c>
      <c r="Q923" s="13">
        <v>0</v>
      </c>
      <c r="R923" s="13">
        <v>0</v>
      </c>
      <c r="S923" s="13" t="s">
        <v>464</v>
      </c>
      <c r="AB923" s="13">
        <v>0</v>
      </c>
      <c r="AC923" s="13">
        <v>0</v>
      </c>
      <c r="AD923" s="13">
        <v>0</v>
      </c>
      <c r="AE923" s="13">
        <v>0</v>
      </c>
      <c r="AF923" s="13">
        <v>0</v>
      </c>
      <c r="AG923" s="13">
        <v>0</v>
      </c>
      <c r="AH923" s="13">
        <v>0</v>
      </c>
      <c r="AI923" s="13">
        <v>0</v>
      </c>
      <c r="AJ923" s="13">
        <v>0</v>
      </c>
      <c r="AK923" s="13">
        <v>0</v>
      </c>
      <c r="AL923" s="13">
        <v>0</v>
      </c>
      <c r="AM923" s="13">
        <v>0</v>
      </c>
      <c r="AN923" s="13">
        <v>0</v>
      </c>
      <c r="AO923" s="13">
        <v>0</v>
      </c>
      <c r="AP923" s="13">
        <v>0</v>
      </c>
      <c r="AQ923" s="13">
        <v>0</v>
      </c>
      <c r="AR923" s="13">
        <v>0</v>
      </c>
      <c r="AS923" s="13">
        <v>0</v>
      </c>
      <c r="AT923" s="13">
        <v>0</v>
      </c>
      <c r="AU923" s="13">
        <v>0</v>
      </c>
      <c r="AV923" s="13">
        <v>0</v>
      </c>
      <c r="AW923" s="13">
        <v>0</v>
      </c>
      <c r="AX923" s="13">
        <v>0</v>
      </c>
      <c r="AY923" s="13">
        <v>0</v>
      </c>
      <c r="AZ923" s="13">
        <v>0</v>
      </c>
      <c r="BA923" s="13">
        <v>0</v>
      </c>
      <c r="BC923" s="5">
        <f>AB923-D923</f>
        <v>0</v>
      </c>
      <c r="BD923" s="5">
        <f>AC923-E923</f>
        <v>0</v>
      </c>
      <c r="BE923" s="5">
        <f>AD923-F923</f>
        <v>0</v>
      </c>
      <c r="BF923" s="5">
        <f>AE923-G923</f>
        <v>0</v>
      </c>
      <c r="BH923" s="5" t="e">
        <f>AG923-#REF!</f>
        <v>#REF!</v>
      </c>
      <c r="BJ923" s="5" t="e">
        <f>AI923-#REF!</f>
        <v>#REF!</v>
      </c>
      <c r="BL923" s="5" t="e">
        <f>AK923-#REF!</f>
        <v>#REF!</v>
      </c>
      <c r="BN923" s="5" t="e">
        <f>AM923-#REF!</f>
        <v>#REF!</v>
      </c>
      <c r="BP923" s="5" t="e">
        <f>AO923-#REF!</f>
        <v>#REF!</v>
      </c>
      <c r="BR923" s="5" t="e">
        <f>AQ923-#REF!</f>
        <v>#REF!</v>
      </c>
      <c r="BT923" s="5">
        <f>AS923-I923</f>
        <v>0</v>
      </c>
      <c r="BV923" s="5">
        <f>AU923-K923</f>
        <v>0</v>
      </c>
      <c r="BX923" s="5">
        <f>AW923-M923</f>
        <v>0</v>
      </c>
      <c r="BZ923" s="5">
        <f>AY923-O923</f>
        <v>0</v>
      </c>
      <c r="CB923" s="5">
        <f>BA923-Q923</f>
        <v>0</v>
      </c>
    </row>
    <row r="924" spans="1:80" ht="45" customHeight="1" x14ac:dyDescent="0.25">
      <c r="A924" s="46" t="str">
        <f>A923</f>
        <v>7.1.5.3</v>
      </c>
      <c r="B924" s="79"/>
      <c r="C924" s="39" t="s">
        <v>59</v>
      </c>
      <c r="D924" s="13">
        <v>0.996</v>
      </c>
      <c r="E924" s="13">
        <v>0.45500000000000002</v>
      </c>
      <c r="F924" s="13">
        <v>0.61</v>
      </c>
      <c r="G924" s="13">
        <v>0.68699999999999994</v>
      </c>
      <c r="H924" s="13">
        <v>1.29</v>
      </c>
      <c r="I924" s="13">
        <v>2.9020000000000001</v>
      </c>
      <c r="J924" s="13">
        <v>1.04</v>
      </c>
      <c r="K924" s="13">
        <v>3.79</v>
      </c>
      <c r="L924" s="13">
        <v>1.1299999999999999</v>
      </c>
      <c r="M924" s="13">
        <v>3.96</v>
      </c>
      <c r="N924" s="13">
        <v>1.01</v>
      </c>
      <c r="O924" s="13">
        <v>3.45</v>
      </c>
      <c r="P924" s="13">
        <v>0.98</v>
      </c>
      <c r="Q924" s="13">
        <v>3.28</v>
      </c>
      <c r="R924" s="13">
        <v>3.28</v>
      </c>
      <c r="S924" s="13" t="s">
        <v>464</v>
      </c>
      <c r="AB924" s="13">
        <v>0</v>
      </c>
      <c r="AC924" s="13">
        <v>0</v>
      </c>
      <c r="AD924" s="13">
        <v>0</v>
      </c>
      <c r="AE924" s="13">
        <v>0</v>
      </c>
      <c r="AF924" s="13">
        <v>3.2770000000000001</v>
      </c>
      <c r="AG924" s="13">
        <v>3.2770000000000001</v>
      </c>
      <c r="AH924" s="13">
        <v>1.978</v>
      </c>
      <c r="AI924" s="13">
        <v>1.978</v>
      </c>
      <c r="AJ924" s="13">
        <v>4.3899999999999997</v>
      </c>
      <c r="AK924" s="13">
        <v>4.3899999999999997</v>
      </c>
      <c r="AL924" s="13">
        <v>1.911</v>
      </c>
      <c r="AM924" s="13">
        <v>1.911</v>
      </c>
      <c r="AN924" s="13">
        <v>1.39</v>
      </c>
      <c r="AO924" s="13">
        <v>3.0720000000000001</v>
      </c>
      <c r="AP924" s="13">
        <v>1.39</v>
      </c>
      <c r="AQ924" s="13">
        <v>3.1459999999999999</v>
      </c>
      <c r="AR924" s="13">
        <v>1.48</v>
      </c>
      <c r="AS924" s="13">
        <v>3.9750000000000001</v>
      </c>
      <c r="AT924" s="13">
        <v>1.78</v>
      </c>
      <c r="AU924" s="13">
        <v>4.1050000000000004</v>
      </c>
      <c r="AV924" s="13">
        <v>1.78</v>
      </c>
      <c r="AW924" s="13">
        <v>4.0039999999999996</v>
      </c>
      <c r="AX924" s="13">
        <v>1.78</v>
      </c>
      <c r="AY924" s="13">
        <v>4.7220000000000004</v>
      </c>
      <c r="AZ924" s="13">
        <v>1.78</v>
      </c>
      <c r="BA924" s="13">
        <v>4.774</v>
      </c>
      <c r="BC924" s="5">
        <f>AB924-D924</f>
        <v>-0.996</v>
      </c>
      <c r="BD924" s="5">
        <f>AC924-E924</f>
        <v>-0.45500000000000002</v>
      </c>
      <c r="BE924" s="5">
        <f>AD924-F924</f>
        <v>-0.61</v>
      </c>
      <c r="BF924" s="5">
        <f>AE924-G924</f>
        <v>-0.68699999999999994</v>
      </c>
      <c r="BH924" s="5" t="e">
        <f>AG924-#REF!</f>
        <v>#REF!</v>
      </c>
      <c r="BJ924" s="5" t="e">
        <f>AI924-#REF!</f>
        <v>#REF!</v>
      </c>
      <c r="BL924" s="5" t="e">
        <f>AK924-#REF!</f>
        <v>#REF!</v>
      </c>
      <c r="BN924" s="5" t="e">
        <f>AM924-#REF!</f>
        <v>#REF!</v>
      </c>
      <c r="BP924" s="5" t="e">
        <f>AO924-#REF!</f>
        <v>#REF!</v>
      </c>
      <c r="BR924" s="5" t="e">
        <f>AQ924-#REF!</f>
        <v>#REF!</v>
      </c>
      <c r="BT924" s="5">
        <f>AS924-I924</f>
        <v>1.073</v>
      </c>
      <c r="BV924" s="5">
        <f>AU924-K924</f>
        <v>0.31500000000000039</v>
      </c>
      <c r="BX924" s="5">
        <f>AW924-M924</f>
        <v>4.3999999999999595E-2</v>
      </c>
      <c r="BZ924" s="5">
        <f>AY924-O924</f>
        <v>1.2720000000000002</v>
      </c>
      <c r="CB924" s="5">
        <f>BA924-Q924</f>
        <v>1.4940000000000002</v>
      </c>
    </row>
    <row r="925" spans="1:80" ht="45" customHeight="1" x14ac:dyDescent="0.25">
      <c r="A925" s="46" t="str">
        <f>A923</f>
        <v>7.1.5.3</v>
      </c>
      <c r="B925" s="79"/>
      <c r="C925" s="39" t="s">
        <v>60</v>
      </c>
      <c r="D925" s="13">
        <v>24.353999999999999</v>
      </c>
      <c r="E925" s="13">
        <v>22.302</v>
      </c>
      <c r="F925" s="13">
        <v>48.755000000000003</v>
      </c>
      <c r="G925" s="13">
        <v>31.803666666666668</v>
      </c>
      <c r="H925" s="13">
        <v>34.11</v>
      </c>
      <c r="I925" s="13">
        <v>93.753</v>
      </c>
      <c r="J925" s="13">
        <v>27.47</v>
      </c>
      <c r="K925" s="13">
        <v>31.12</v>
      </c>
      <c r="L925" s="13">
        <v>29.75</v>
      </c>
      <c r="M925" s="13">
        <v>32.47</v>
      </c>
      <c r="N925" s="13">
        <v>26.63</v>
      </c>
      <c r="O925" s="13">
        <v>28.32</v>
      </c>
      <c r="P925" s="13">
        <v>25.81</v>
      </c>
      <c r="Q925" s="13">
        <v>26.88</v>
      </c>
      <c r="R925" s="13">
        <v>26.88</v>
      </c>
      <c r="S925" s="13" t="s">
        <v>464</v>
      </c>
      <c r="AB925" s="13">
        <v>0</v>
      </c>
      <c r="AC925" s="13">
        <v>0</v>
      </c>
      <c r="AD925" s="13">
        <v>0</v>
      </c>
      <c r="AE925" s="13">
        <v>0</v>
      </c>
      <c r="AF925" s="13">
        <v>44.195</v>
      </c>
      <c r="AG925" s="13">
        <v>44.195</v>
      </c>
      <c r="AH925" s="13">
        <v>34.466000000000001</v>
      </c>
      <c r="AI925" s="13">
        <v>34.466000000000001</v>
      </c>
      <c r="AJ925" s="13">
        <v>54.860999999999997</v>
      </c>
      <c r="AK925" s="13">
        <v>54.860999999999997</v>
      </c>
      <c r="AL925" s="13">
        <v>26.693999999999996</v>
      </c>
      <c r="AM925" s="13">
        <v>26.693999999999996</v>
      </c>
      <c r="AN925" s="13">
        <v>40.788000000000004</v>
      </c>
      <c r="AO925" s="13">
        <v>51.436999999999998</v>
      </c>
      <c r="AP925" s="13">
        <v>40.391999999999996</v>
      </c>
      <c r="AQ925" s="13">
        <v>43.956000000000003</v>
      </c>
      <c r="AR925" s="13">
        <v>42.372</v>
      </c>
      <c r="AS925" s="13">
        <v>55.539000000000001</v>
      </c>
      <c r="AT925" s="13">
        <v>48.708000000000006</v>
      </c>
      <c r="AU925" s="13">
        <v>57.357999999999997</v>
      </c>
      <c r="AV925" s="13">
        <v>49.896000000000001</v>
      </c>
      <c r="AW925" s="13">
        <v>55.948</v>
      </c>
      <c r="AX925" s="13">
        <v>49.896000000000001</v>
      </c>
      <c r="AY925" s="13">
        <v>65.992000000000004</v>
      </c>
      <c r="AZ925" s="13">
        <v>49.896000000000001</v>
      </c>
      <c r="BA925" s="13">
        <v>66.715999999999994</v>
      </c>
      <c r="BC925" s="5">
        <f>AB925-D925</f>
        <v>-24.353999999999999</v>
      </c>
      <c r="BD925" s="5">
        <f>AC925-E925</f>
        <v>-22.302</v>
      </c>
      <c r="BE925" s="5">
        <f>AD925-F925</f>
        <v>-48.755000000000003</v>
      </c>
      <c r="BF925" s="5">
        <f>AE925-G925</f>
        <v>-31.803666666666668</v>
      </c>
      <c r="BH925" s="5" t="e">
        <f>AG925-#REF!</f>
        <v>#REF!</v>
      </c>
      <c r="BJ925" s="5" t="e">
        <f>AI925-#REF!</f>
        <v>#REF!</v>
      </c>
      <c r="BL925" s="5" t="e">
        <f>AK925-#REF!</f>
        <v>#REF!</v>
      </c>
      <c r="BN925" s="5" t="e">
        <f>AM925-#REF!</f>
        <v>#REF!</v>
      </c>
      <c r="BP925" s="5" t="e">
        <f>AO925-#REF!</f>
        <v>#REF!</v>
      </c>
      <c r="BR925" s="5" t="e">
        <f>AQ925-#REF!</f>
        <v>#REF!</v>
      </c>
      <c r="BT925" s="5">
        <f>AS925-I925</f>
        <v>-38.213999999999999</v>
      </c>
      <c r="BV925" s="5">
        <f>AU925-K925</f>
        <v>26.237999999999996</v>
      </c>
      <c r="BX925" s="5">
        <f>AW925-M925</f>
        <v>23.478000000000002</v>
      </c>
      <c r="BZ925" s="5">
        <f>AY925-O925</f>
        <v>37.672000000000004</v>
      </c>
      <c r="CB925" s="5">
        <f>BA925-Q925</f>
        <v>39.835999999999999</v>
      </c>
    </row>
    <row r="926" spans="1:80" ht="45" customHeight="1" x14ac:dyDescent="0.25">
      <c r="A926" s="46" t="str">
        <f>A923</f>
        <v>7.1.5.3</v>
      </c>
      <c r="B926" s="79"/>
      <c r="C926" s="39" t="s">
        <v>468</v>
      </c>
      <c r="D926" s="13">
        <v>753</v>
      </c>
      <c r="E926" s="13">
        <v>1382</v>
      </c>
      <c r="F926" s="13">
        <v>2193</v>
      </c>
      <c r="G926" s="13">
        <v>1442.6666666666667</v>
      </c>
      <c r="H926" s="13">
        <v>1817</v>
      </c>
      <c r="I926" s="13">
        <v>2033</v>
      </c>
      <c r="J926" s="13">
        <v>1756</v>
      </c>
      <c r="K926" s="13">
        <v>1371</v>
      </c>
      <c r="L926" s="13">
        <v>1695</v>
      </c>
      <c r="M926" s="13">
        <v>1312</v>
      </c>
      <c r="N926" s="13">
        <v>1694</v>
      </c>
      <c r="O926" s="13">
        <v>1080</v>
      </c>
      <c r="P926" s="13">
        <v>1694</v>
      </c>
      <c r="Q926" s="13">
        <v>1022</v>
      </c>
      <c r="R926" s="13">
        <v>880</v>
      </c>
      <c r="S926" s="13" t="s">
        <v>464</v>
      </c>
      <c r="AB926" s="13">
        <v>0</v>
      </c>
      <c r="AC926" s="13">
        <v>0</v>
      </c>
      <c r="AD926" s="13">
        <v>0</v>
      </c>
      <c r="AE926" s="13">
        <v>0</v>
      </c>
      <c r="AF926" s="13">
        <v>1515</v>
      </c>
      <c r="AG926" s="13">
        <v>1515</v>
      </c>
      <c r="AH926" s="13">
        <v>525</v>
      </c>
      <c r="AI926" s="13">
        <v>525</v>
      </c>
      <c r="AJ926" s="13">
        <v>673</v>
      </c>
      <c r="AK926" s="13">
        <v>673</v>
      </c>
      <c r="AL926" s="13">
        <v>1146</v>
      </c>
      <c r="AM926" s="13">
        <v>1146</v>
      </c>
      <c r="AN926" s="13">
        <v>1301</v>
      </c>
      <c r="AO926" s="13">
        <v>1301</v>
      </c>
      <c r="AP926" s="13">
        <v>1378</v>
      </c>
      <c r="AQ926" s="13">
        <v>1320</v>
      </c>
      <c r="AR926" s="13">
        <v>1380</v>
      </c>
      <c r="AS926" s="13">
        <v>2011</v>
      </c>
      <c r="AT926" s="13">
        <v>1382</v>
      </c>
      <c r="AU926" s="13">
        <v>1949</v>
      </c>
      <c r="AV926" s="13">
        <v>1384</v>
      </c>
      <c r="AW926" s="13">
        <v>1887</v>
      </c>
      <c r="AX926" s="13">
        <v>1386</v>
      </c>
      <c r="AY926" s="13">
        <v>1827</v>
      </c>
      <c r="AZ926" s="13">
        <v>1388</v>
      </c>
      <c r="BA926" s="13">
        <v>1769</v>
      </c>
      <c r="BC926" s="5">
        <f>AB926-D926</f>
        <v>-753</v>
      </c>
      <c r="BD926" s="5">
        <f>AC926-E926</f>
        <v>-1382</v>
      </c>
      <c r="BE926" s="5">
        <f>AD926-F926</f>
        <v>-2193</v>
      </c>
      <c r="BF926" s="5">
        <f>AE926-G926</f>
        <v>-1442.6666666666667</v>
      </c>
      <c r="BH926" s="5" t="e">
        <f>AG926-#REF!</f>
        <v>#REF!</v>
      </c>
      <c r="BJ926" s="5" t="e">
        <f>AI926-#REF!</f>
        <v>#REF!</v>
      </c>
      <c r="BL926" s="5" t="e">
        <f>AK926-#REF!</f>
        <v>#REF!</v>
      </c>
      <c r="BN926" s="5" t="e">
        <f>AM926-#REF!</f>
        <v>#REF!</v>
      </c>
      <c r="BP926" s="5" t="e">
        <f>AO926-#REF!</f>
        <v>#REF!</v>
      </c>
      <c r="BR926" s="5" t="e">
        <f>AQ926-#REF!</f>
        <v>#REF!</v>
      </c>
      <c r="BT926" s="5">
        <f>AS926-I926</f>
        <v>-22</v>
      </c>
      <c r="BV926" s="5">
        <f>AU926-K926</f>
        <v>578</v>
      </c>
      <c r="BX926" s="5">
        <f>AW926-M926</f>
        <v>575</v>
      </c>
      <c r="BZ926" s="5">
        <f>AY926-O926</f>
        <v>747</v>
      </c>
      <c r="CB926" s="5">
        <f>BA926-Q926</f>
        <v>747</v>
      </c>
    </row>
    <row r="927" spans="1:80" ht="75" customHeight="1" x14ac:dyDescent="0.25">
      <c r="A927" s="38" t="s">
        <v>429</v>
      </c>
      <c r="B927" s="79" t="s">
        <v>65</v>
      </c>
      <c r="C927" s="39" t="s">
        <v>58</v>
      </c>
      <c r="D927" s="13">
        <v>0</v>
      </c>
      <c r="E927" s="13">
        <v>0</v>
      </c>
      <c r="F927" s="13">
        <v>0</v>
      </c>
      <c r="G927" s="13">
        <v>0</v>
      </c>
      <c r="H927" s="13">
        <v>0</v>
      </c>
      <c r="I927" s="13">
        <v>0</v>
      </c>
      <c r="J927" s="13">
        <v>0</v>
      </c>
      <c r="K927" s="13">
        <v>0</v>
      </c>
      <c r="L927" s="13">
        <v>0</v>
      </c>
      <c r="M927" s="13">
        <v>0</v>
      </c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 t="s">
        <v>464</v>
      </c>
      <c r="AB927" s="13">
        <v>0</v>
      </c>
      <c r="AC927" s="13">
        <v>0</v>
      </c>
      <c r="AD927" s="13">
        <v>0</v>
      </c>
      <c r="AE927" s="13">
        <v>0</v>
      </c>
      <c r="AF927" s="13">
        <v>0</v>
      </c>
      <c r="AG927" s="13">
        <v>0</v>
      </c>
      <c r="AH927" s="13">
        <v>0</v>
      </c>
      <c r="AI927" s="13">
        <v>0</v>
      </c>
      <c r="AJ927" s="13">
        <v>0</v>
      </c>
      <c r="AK927" s="13">
        <v>0</v>
      </c>
      <c r="AL927" s="13">
        <v>0</v>
      </c>
      <c r="AM927" s="13">
        <v>0</v>
      </c>
      <c r="AN927" s="13">
        <v>0</v>
      </c>
      <c r="AO927" s="13">
        <v>0</v>
      </c>
      <c r="AP927" s="13">
        <v>0</v>
      </c>
      <c r="AQ927" s="13">
        <v>0</v>
      </c>
      <c r="AR927" s="13">
        <v>0</v>
      </c>
      <c r="AS927" s="13">
        <v>0</v>
      </c>
      <c r="AT927" s="13">
        <v>0</v>
      </c>
      <c r="AU927" s="13">
        <v>0</v>
      </c>
      <c r="AV927" s="13">
        <v>0</v>
      </c>
      <c r="AW927" s="13">
        <v>0</v>
      </c>
      <c r="AX927" s="13">
        <v>0</v>
      </c>
      <c r="AY927" s="13">
        <v>0</v>
      </c>
      <c r="AZ927" s="13">
        <v>0</v>
      </c>
      <c r="BA927" s="13">
        <v>0</v>
      </c>
      <c r="BC927" s="5">
        <f>AB927-D927</f>
        <v>0</v>
      </c>
      <c r="BD927" s="5">
        <f>AC927-E927</f>
        <v>0</v>
      </c>
      <c r="BE927" s="5">
        <f>AD927-F927</f>
        <v>0</v>
      </c>
      <c r="BF927" s="5">
        <f>AE927-G927</f>
        <v>0</v>
      </c>
      <c r="BH927" s="5" t="e">
        <f>AG927-#REF!</f>
        <v>#REF!</v>
      </c>
      <c r="BJ927" s="5" t="e">
        <f>AI927-#REF!</f>
        <v>#REF!</v>
      </c>
      <c r="BL927" s="5" t="e">
        <f>AK927-#REF!</f>
        <v>#REF!</v>
      </c>
      <c r="BN927" s="5" t="e">
        <f>AM927-#REF!</f>
        <v>#REF!</v>
      </c>
      <c r="BP927" s="5" t="e">
        <f>AO927-#REF!</f>
        <v>#REF!</v>
      </c>
      <c r="BR927" s="5" t="e">
        <f>AQ927-#REF!</f>
        <v>#REF!</v>
      </c>
      <c r="BT927" s="5">
        <f>AS927-I927</f>
        <v>0</v>
      </c>
      <c r="BV927" s="5">
        <f>AU927-K927</f>
        <v>0</v>
      </c>
      <c r="BX927" s="5">
        <f>AW927-M927</f>
        <v>0</v>
      </c>
      <c r="BZ927" s="5">
        <f>AY927-O927</f>
        <v>0</v>
      </c>
      <c r="CB927" s="5">
        <f>BA927-Q927</f>
        <v>0</v>
      </c>
    </row>
    <row r="928" spans="1:80" ht="75" customHeight="1" x14ac:dyDescent="0.25">
      <c r="A928" s="46" t="str">
        <f>A927</f>
        <v>7.1.6</v>
      </c>
      <c r="B928" s="79"/>
      <c r="C928" s="39" t="s">
        <v>59</v>
      </c>
      <c r="D928" s="13">
        <v>1.0589999999999999</v>
      </c>
      <c r="E928" s="13">
        <v>0.60499999999999998</v>
      </c>
      <c r="F928" s="13">
        <v>0.77300000000000002</v>
      </c>
      <c r="G928" s="13">
        <v>0.81233333333333324</v>
      </c>
      <c r="H928" s="13">
        <v>2.2800000000000002</v>
      </c>
      <c r="I928" s="13">
        <v>3.5220000000000002</v>
      </c>
      <c r="J928" s="13">
        <v>1.73</v>
      </c>
      <c r="K928" s="13">
        <v>4.4400000000000004</v>
      </c>
      <c r="L928" s="13">
        <v>1.8199999999999998</v>
      </c>
      <c r="M928" s="13">
        <v>4.6100000000000003</v>
      </c>
      <c r="N928" s="13">
        <v>1.6800000000000002</v>
      </c>
      <c r="O928" s="13">
        <v>4.04</v>
      </c>
      <c r="P928" s="13">
        <v>1.63</v>
      </c>
      <c r="Q928" s="13">
        <v>3.8699999999999997</v>
      </c>
      <c r="R928" s="13">
        <v>4.07</v>
      </c>
      <c r="S928" s="13" t="s">
        <v>464</v>
      </c>
      <c r="AB928" s="13">
        <v>5.9820000000000002</v>
      </c>
      <c r="AC928" s="13">
        <v>9.9670000000000005</v>
      </c>
      <c r="AD928" s="13">
        <v>8.6489999999999991</v>
      </c>
      <c r="AE928" s="13">
        <v>8.1993333333333336</v>
      </c>
      <c r="AF928" s="13">
        <v>5.1929999999999996</v>
      </c>
      <c r="AG928" s="13">
        <v>5.1929999999999996</v>
      </c>
      <c r="AH928" s="13">
        <v>3.827</v>
      </c>
      <c r="AI928" s="13">
        <v>3.827</v>
      </c>
      <c r="AJ928" s="13">
        <v>5.7489999999999997</v>
      </c>
      <c r="AK928" s="13">
        <v>5.7489999999999997</v>
      </c>
      <c r="AL928" s="13">
        <v>3.5190000000000001</v>
      </c>
      <c r="AM928" s="13">
        <v>3.5190000000000001</v>
      </c>
      <c r="AN928" s="13">
        <v>3.5700000000000003</v>
      </c>
      <c r="AO928" s="13">
        <v>3.6779999999999999</v>
      </c>
      <c r="AP928" s="13">
        <v>3.5700000000000003</v>
      </c>
      <c r="AQ928" s="13">
        <v>5.2789999999999999</v>
      </c>
      <c r="AR928" s="13">
        <v>3.76</v>
      </c>
      <c r="AS928" s="13">
        <v>6.6050000000000004</v>
      </c>
      <c r="AT928" s="13">
        <v>4.3500000000000005</v>
      </c>
      <c r="AU928" s="13">
        <v>6.798</v>
      </c>
      <c r="AV928" s="13">
        <v>4.3500000000000005</v>
      </c>
      <c r="AW928" s="13">
        <v>6.6239999999999997</v>
      </c>
      <c r="AX928" s="13">
        <v>4.3500000000000005</v>
      </c>
      <c r="AY928" s="13">
        <v>7.8090000000000011</v>
      </c>
      <c r="AZ928" s="13">
        <v>4.3500000000000005</v>
      </c>
      <c r="BA928" s="13">
        <v>7.8940000000000001</v>
      </c>
      <c r="BC928" s="5">
        <f>AB928-D928</f>
        <v>4.923</v>
      </c>
      <c r="BD928" s="5">
        <f>AC928-E928</f>
        <v>9.3620000000000001</v>
      </c>
      <c r="BE928" s="5">
        <f>AD928-F928</f>
        <v>7.8759999999999994</v>
      </c>
      <c r="BF928" s="5">
        <f>AE928-G928</f>
        <v>7.3870000000000005</v>
      </c>
      <c r="BH928" s="5" t="e">
        <f>AG928-#REF!</f>
        <v>#REF!</v>
      </c>
      <c r="BJ928" s="5" t="e">
        <f>AI928-#REF!</f>
        <v>#REF!</v>
      </c>
      <c r="BL928" s="5" t="e">
        <f>AK928-#REF!</f>
        <v>#REF!</v>
      </c>
      <c r="BN928" s="5" t="e">
        <f>AM928-#REF!</f>
        <v>#REF!</v>
      </c>
      <c r="BP928" s="5" t="e">
        <f>AO928-#REF!</f>
        <v>#REF!</v>
      </c>
      <c r="BR928" s="5" t="e">
        <f>AQ928-#REF!</f>
        <v>#REF!</v>
      </c>
      <c r="BT928" s="5">
        <f>AS928-I928</f>
        <v>3.0830000000000002</v>
      </c>
      <c r="BV928" s="5">
        <f>AU928-K928</f>
        <v>2.3579999999999997</v>
      </c>
      <c r="BX928" s="5">
        <f>AW928-M928</f>
        <v>2.0139999999999993</v>
      </c>
      <c r="BZ928" s="5">
        <f>AY928-O928</f>
        <v>3.769000000000001</v>
      </c>
      <c r="CB928" s="5">
        <f>BA928-Q928</f>
        <v>4.0240000000000009</v>
      </c>
    </row>
    <row r="929" spans="1:80" ht="75" customHeight="1" x14ac:dyDescent="0.25">
      <c r="A929" s="46" t="str">
        <f>A927</f>
        <v>7.1.6</v>
      </c>
      <c r="B929" s="79"/>
      <c r="C929" s="39" t="s">
        <v>60</v>
      </c>
      <c r="D929" s="13">
        <v>88.091999999999999</v>
      </c>
      <c r="E929" s="13">
        <v>42.212999999999994</v>
      </c>
      <c r="F929" s="13">
        <v>65.543000000000006</v>
      </c>
      <c r="G929" s="13">
        <v>65.282666666666671</v>
      </c>
      <c r="H929" s="13">
        <v>109.2</v>
      </c>
      <c r="I929" s="13">
        <v>133.26300000000001</v>
      </c>
      <c r="J929" s="13">
        <v>79.91</v>
      </c>
      <c r="K929" s="13">
        <v>71.62</v>
      </c>
      <c r="L929" s="13">
        <v>81.710000000000008</v>
      </c>
      <c r="M929" s="13">
        <v>72.599999999999994</v>
      </c>
      <c r="N929" s="13">
        <v>77.59</v>
      </c>
      <c r="O929" s="13">
        <v>65.039999999999992</v>
      </c>
      <c r="P929" s="13">
        <v>75.19</v>
      </c>
      <c r="Q929" s="13">
        <v>63.2</v>
      </c>
      <c r="R929" s="13">
        <v>75.47</v>
      </c>
      <c r="S929" s="13" t="s">
        <v>464</v>
      </c>
      <c r="AB929" s="13">
        <v>85.519000000000005</v>
      </c>
      <c r="AC929" s="13">
        <v>167.03059999999999</v>
      </c>
      <c r="AD929" s="13">
        <v>183.73500000000001</v>
      </c>
      <c r="AE929" s="13">
        <v>145.4282</v>
      </c>
      <c r="AF929" s="13">
        <v>167.07300000000001</v>
      </c>
      <c r="AG929" s="13">
        <v>167.07300000000001</v>
      </c>
      <c r="AH929" s="13">
        <v>112.464</v>
      </c>
      <c r="AI929" s="13">
        <v>112.464</v>
      </c>
      <c r="AJ929" s="13">
        <v>145.85599999999999</v>
      </c>
      <c r="AK929" s="13">
        <v>145.85599999999999</v>
      </c>
      <c r="AL929" s="13">
        <v>135.19</v>
      </c>
      <c r="AM929" s="13">
        <v>135.19</v>
      </c>
      <c r="AN929" s="13">
        <v>101.97</v>
      </c>
      <c r="AO929" s="13">
        <v>173.34399999999999</v>
      </c>
      <c r="AP929" s="13">
        <v>100.97999999999999</v>
      </c>
      <c r="AQ929" s="13">
        <v>187.89400000000001</v>
      </c>
      <c r="AR929" s="13">
        <v>105.93</v>
      </c>
      <c r="AS929" s="13">
        <v>233.01999999999998</v>
      </c>
      <c r="AT929" s="13">
        <v>121.77000000000001</v>
      </c>
      <c r="AU929" s="13">
        <v>239.13200000000001</v>
      </c>
      <c r="AV929" s="13">
        <v>124.74</v>
      </c>
      <c r="AW929" s="13">
        <v>232.87200000000001</v>
      </c>
      <c r="AX929" s="13">
        <v>124.74</v>
      </c>
      <c r="AY929" s="13">
        <v>274.40500000000003</v>
      </c>
      <c r="AZ929" s="13">
        <v>124.74</v>
      </c>
      <c r="BA929" s="13">
        <v>277.45100000000002</v>
      </c>
      <c r="BC929" s="5">
        <f>AB929-D929</f>
        <v>-2.5729999999999933</v>
      </c>
      <c r="BD929" s="5">
        <f>AC929-E929</f>
        <v>124.8176</v>
      </c>
      <c r="BE929" s="5">
        <f>AD929-F929</f>
        <v>118.19200000000001</v>
      </c>
      <c r="BF929" s="5">
        <f>AE929-G929</f>
        <v>80.145533333333333</v>
      </c>
      <c r="BH929" s="5" t="e">
        <f>AG929-#REF!</f>
        <v>#REF!</v>
      </c>
      <c r="BJ929" s="5" t="e">
        <f>AI929-#REF!</f>
        <v>#REF!</v>
      </c>
      <c r="BL929" s="5" t="e">
        <f>AK929-#REF!</f>
        <v>#REF!</v>
      </c>
      <c r="BN929" s="5" t="e">
        <f>AM929-#REF!</f>
        <v>#REF!</v>
      </c>
      <c r="BP929" s="5" t="e">
        <f>AO929-#REF!</f>
        <v>#REF!</v>
      </c>
      <c r="BR929" s="5" t="e">
        <f>AQ929-#REF!</f>
        <v>#REF!</v>
      </c>
      <c r="BT929" s="5">
        <f>AS929-I929</f>
        <v>99.756999999999977</v>
      </c>
      <c r="BV929" s="5">
        <f>AU929-K929</f>
        <v>167.512</v>
      </c>
      <c r="BX929" s="5">
        <f>AW929-M929</f>
        <v>160.27200000000002</v>
      </c>
      <c r="BZ929" s="5">
        <f>AY929-O929</f>
        <v>209.36500000000004</v>
      </c>
      <c r="CB929" s="5">
        <f>BA929-Q929</f>
        <v>214.25100000000003</v>
      </c>
    </row>
    <row r="930" spans="1:80" ht="75" customHeight="1" x14ac:dyDescent="0.25">
      <c r="A930" s="46" t="str">
        <f>A927</f>
        <v>7.1.6</v>
      </c>
      <c r="B930" s="79"/>
      <c r="C930" s="39" t="s">
        <v>468</v>
      </c>
      <c r="D930" s="13">
        <v>1331</v>
      </c>
      <c r="E930" s="13">
        <v>1972</v>
      </c>
      <c r="F930" s="13">
        <v>2875</v>
      </c>
      <c r="G930" s="13">
        <v>2059.3333333333335</v>
      </c>
      <c r="H930" s="13">
        <v>2340</v>
      </c>
      <c r="I930" s="13">
        <v>2398</v>
      </c>
      <c r="J930" s="13">
        <v>2280</v>
      </c>
      <c r="K930" s="13">
        <v>1667</v>
      </c>
      <c r="L930" s="13">
        <v>2220</v>
      </c>
      <c r="M930" s="13">
        <v>1581</v>
      </c>
      <c r="N930" s="13">
        <v>2160</v>
      </c>
      <c r="O930" s="13">
        <v>1301</v>
      </c>
      <c r="P930" s="13">
        <v>2160</v>
      </c>
      <c r="Q930" s="13">
        <v>1231</v>
      </c>
      <c r="R930" s="13">
        <v>1060</v>
      </c>
      <c r="S930" s="13" t="s">
        <v>464</v>
      </c>
      <c r="AB930" s="13">
        <v>0</v>
      </c>
      <c r="AC930" s="13">
        <v>0</v>
      </c>
      <c r="AD930" s="13">
        <v>0</v>
      </c>
      <c r="AE930" s="13">
        <v>0</v>
      </c>
      <c r="AF930" s="13">
        <v>2443</v>
      </c>
      <c r="AG930" s="13">
        <v>2443</v>
      </c>
      <c r="AH930" s="13">
        <v>2519</v>
      </c>
      <c r="AI930" s="13">
        <v>2519</v>
      </c>
      <c r="AJ930" s="13">
        <v>2865</v>
      </c>
      <c r="AK930" s="13">
        <v>2865</v>
      </c>
      <c r="AL930" s="13">
        <v>2296</v>
      </c>
      <c r="AM930" s="13">
        <v>2296</v>
      </c>
      <c r="AN930" s="13">
        <v>2328</v>
      </c>
      <c r="AO930" s="13">
        <v>2328</v>
      </c>
      <c r="AP930" s="13">
        <v>2406</v>
      </c>
      <c r="AQ930" s="13">
        <v>2348</v>
      </c>
      <c r="AR930" s="13">
        <v>2409</v>
      </c>
      <c r="AS930" s="13">
        <v>3040</v>
      </c>
      <c r="AT930" s="13">
        <v>2413</v>
      </c>
      <c r="AU930" s="13">
        <v>2980</v>
      </c>
      <c r="AV930" s="13">
        <v>2416</v>
      </c>
      <c r="AW930" s="13">
        <v>2919</v>
      </c>
      <c r="AX930" s="13">
        <v>2419</v>
      </c>
      <c r="AY930" s="13">
        <v>2860</v>
      </c>
      <c r="AZ930" s="13">
        <v>2422</v>
      </c>
      <c r="BA930" s="13">
        <v>2803</v>
      </c>
      <c r="BC930" s="5">
        <f>AB930-D930</f>
        <v>-1331</v>
      </c>
      <c r="BD930" s="5">
        <f>AC930-E930</f>
        <v>-1972</v>
      </c>
      <c r="BE930" s="5">
        <f>AD930-F930</f>
        <v>-2875</v>
      </c>
      <c r="BF930" s="5">
        <f>AE930-G930</f>
        <v>-2059.3333333333335</v>
      </c>
      <c r="BH930" s="5" t="e">
        <f>AG930-#REF!</f>
        <v>#REF!</v>
      </c>
      <c r="BJ930" s="5" t="e">
        <f>AI930-#REF!</f>
        <v>#REF!</v>
      </c>
      <c r="BL930" s="5" t="e">
        <f>AK930-#REF!</f>
        <v>#REF!</v>
      </c>
      <c r="BN930" s="5" t="e">
        <f>AM930-#REF!</f>
        <v>#REF!</v>
      </c>
      <c r="BP930" s="5" t="e">
        <f>AO930-#REF!</f>
        <v>#REF!</v>
      </c>
      <c r="BR930" s="5" t="e">
        <f>AQ930-#REF!</f>
        <v>#REF!</v>
      </c>
      <c r="BT930" s="5">
        <f>AS930-I930</f>
        <v>642</v>
      </c>
      <c r="BV930" s="5">
        <f>AU930-K930</f>
        <v>1313</v>
      </c>
      <c r="BX930" s="5">
        <f>AW930-M930</f>
        <v>1338</v>
      </c>
      <c r="BZ930" s="5">
        <f>AY930-O930</f>
        <v>1559</v>
      </c>
      <c r="CB930" s="5">
        <f>BA930-Q930</f>
        <v>1572</v>
      </c>
    </row>
    <row r="931" spans="1:80" ht="30" customHeight="1" x14ac:dyDescent="0.25">
      <c r="A931" s="38" t="s">
        <v>430</v>
      </c>
      <c r="B931" s="79" t="s">
        <v>29</v>
      </c>
      <c r="C931" s="39" t="s">
        <v>58</v>
      </c>
      <c r="D931" s="13">
        <v>0</v>
      </c>
      <c r="E931" s="13">
        <v>0</v>
      </c>
      <c r="F931" s="13">
        <v>0</v>
      </c>
      <c r="G931" s="13">
        <v>0</v>
      </c>
      <c r="H931" s="13">
        <v>0</v>
      </c>
      <c r="I931" s="13">
        <v>0</v>
      </c>
      <c r="J931" s="13">
        <v>0</v>
      </c>
      <c r="K931" s="13">
        <v>0</v>
      </c>
      <c r="L931" s="13">
        <v>0</v>
      </c>
      <c r="M931" s="13">
        <v>0</v>
      </c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 t="s">
        <v>464</v>
      </c>
      <c r="AB931" s="13">
        <v>0</v>
      </c>
      <c r="AC931" s="13">
        <v>0</v>
      </c>
      <c r="AD931" s="13">
        <v>0</v>
      </c>
      <c r="AE931" s="13">
        <v>0</v>
      </c>
      <c r="AF931" s="13">
        <v>0</v>
      </c>
      <c r="AG931" s="13">
        <v>0</v>
      </c>
      <c r="AH931" s="13">
        <v>0</v>
      </c>
      <c r="AI931" s="13">
        <v>0</v>
      </c>
      <c r="AJ931" s="13">
        <v>0</v>
      </c>
      <c r="AK931" s="13">
        <v>0</v>
      </c>
      <c r="AL931" s="13">
        <v>0</v>
      </c>
      <c r="AM931" s="13">
        <v>0</v>
      </c>
      <c r="AN931" s="13">
        <v>0</v>
      </c>
      <c r="AO931" s="13">
        <v>0</v>
      </c>
      <c r="AP931" s="13">
        <v>0</v>
      </c>
      <c r="AQ931" s="13">
        <v>0</v>
      </c>
      <c r="AR931" s="13">
        <v>0</v>
      </c>
      <c r="AS931" s="13">
        <v>0</v>
      </c>
      <c r="AT931" s="13">
        <v>0</v>
      </c>
      <c r="AU931" s="13">
        <v>0</v>
      </c>
      <c r="AV931" s="13">
        <v>0</v>
      </c>
      <c r="AW931" s="13">
        <v>0</v>
      </c>
      <c r="AX931" s="13">
        <v>0</v>
      </c>
      <c r="AY931" s="13">
        <v>0</v>
      </c>
      <c r="AZ931" s="13">
        <v>0</v>
      </c>
      <c r="BA931" s="13">
        <v>0</v>
      </c>
      <c r="BC931" s="5">
        <f>AB931-D931</f>
        <v>0</v>
      </c>
      <c r="BD931" s="5">
        <f>AC931-E931</f>
        <v>0</v>
      </c>
      <c r="BE931" s="5">
        <f>AD931-F931</f>
        <v>0</v>
      </c>
      <c r="BF931" s="5">
        <f>AE931-G931</f>
        <v>0</v>
      </c>
      <c r="BH931" s="5" t="e">
        <f>AG931-#REF!</f>
        <v>#REF!</v>
      </c>
      <c r="BJ931" s="5" t="e">
        <f>AI931-#REF!</f>
        <v>#REF!</v>
      </c>
      <c r="BL931" s="5" t="e">
        <f>AK931-#REF!</f>
        <v>#REF!</v>
      </c>
      <c r="BN931" s="5" t="e">
        <f>AM931-#REF!</f>
        <v>#REF!</v>
      </c>
      <c r="BP931" s="5" t="e">
        <f>AO931-#REF!</f>
        <v>#REF!</v>
      </c>
      <c r="BR931" s="5" t="e">
        <f>AQ931-#REF!</f>
        <v>#REF!</v>
      </c>
      <c r="BT931" s="5">
        <f>AS931-I931</f>
        <v>0</v>
      </c>
      <c r="BV931" s="5">
        <f>AU931-K931</f>
        <v>0</v>
      </c>
      <c r="BX931" s="5">
        <f>AW931-M931</f>
        <v>0</v>
      </c>
      <c r="BZ931" s="5">
        <f>AY931-O931</f>
        <v>0</v>
      </c>
      <c r="CB931" s="5">
        <f>BA931-Q931</f>
        <v>0</v>
      </c>
    </row>
    <row r="932" spans="1:80" ht="30" customHeight="1" x14ac:dyDescent="0.25">
      <c r="A932" s="46" t="str">
        <f>A931</f>
        <v>7.1.6.1</v>
      </c>
      <c r="B932" s="79"/>
      <c r="C932" s="39" t="s">
        <v>59</v>
      </c>
      <c r="D932" s="13">
        <v>6.3E-2</v>
      </c>
      <c r="E932" s="13">
        <v>0.15000000000000002</v>
      </c>
      <c r="F932" s="13">
        <v>0.16300000000000001</v>
      </c>
      <c r="G932" s="13">
        <v>0.12533333333333332</v>
      </c>
      <c r="H932" s="13">
        <v>0.99</v>
      </c>
      <c r="I932" s="13">
        <v>0.62</v>
      </c>
      <c r="J932" s="13">
        <v>0.69</v>
      </c>
      <c r="K932" s="13">
        <v>0.65</v>
      </c>
      <c r="L932" s="13">
        <v>0.69</v>
      </c>
      <c r="M932" s="13">
        <v>0.65</v>
      </c>
      <c r="N932" s="13">
        <v>0.67</v>
      </c>
      <c r="O932" s="13">
        <v>0.59</v>
      </c>
      <c r="P932" s="13">
        <v>0.65</v>
      </c>
      <c r="Q932" s="13">
        <v>0.59</v>
      </c>
      <c r="R932" s="13">
        <v>0.79</v>
      </c>
      <c r="S932" s="13" t="s">
        <v>464</v>
      </c>
      <c r="AB932" s="13">
        <v>0</v>
      </c>
      <c r="AC932" s="13">
        <v>0</v>
      </c>
      <c r="AD932" s="13">
        <v>0</v>
      </c>
      <c r="AE932" s="13">
        <v>0</v>
      </c>
      <c r="AF932" s="13">
        <v>1.9159999999999999</v>
      </c>
      <c r="AG932" s="13">
        <v>1.9159999999999999</v>
      </c>
      <c r="AH932" s="13">
        <v>1.8490000000000002</v>
      </c>
      <c r="AI932" s="13">
        <v>1.8490000000000002</v>
      </c>
      <c r="AJ932" s="13">
        <v>1.359</v>
      </c>
      <c r="AK932" s="13">
        <v>1.359</v>
      </c>
      <c r="AL932" s="13">
        <v>1.6080000000000001</v>
      </c>
      <c r="AM932" s="13">
        <v>1.6080000000000001</v>
      </c>
      <c r="AN932" s="13">
        <v>2.1800000000000002</v>
      </c>
      <c r="AO932" s="13">
        <v>0.60600000000000009</v>
      </c>
      <c r="AP932" s="13">
        <v>2.1800000000000002</v>
      </c>
      <c r="AQ932" s="13">
        <v>2.133</v>
      </c>
      <c r="AR932" s="13">
        <v>2.2799999999999998</v>
      </c>
      <c r="AS932" s="13">
        <v>2.63</v>
      </c>
      <c r="AT932" s="13">
        <v>2.5700000000000003</v>
      </c>
      <c r="AU932" s="13">
        <v>2.6930000000000001</v>
      </c>
      <c r="AV932" s="13">
        <v>2.5700000000000003</v>
      </c>
      <c r="AW932" s="13">
        <v>2.62</v>
      </c>
      <c r="AX932" s="13">
        <v>2.5700000000000003</v>
      </c>
      <c r="AY932" s="13">
        <v>3.0870000000000002</v>
      </c>
      <c r="AZ932" s="13">
        <v>2.5700000000000003</v>
      </c>
      <c r="BA932" s="13">
        <v>3.12</v>
      </c>
      <c r="BC932" s="5">
        <f>AB932-D932</f>
        <v>-6.3E-2</v>
      </c>
      <c r="BD932" s="5">
        <f>AC932-E932</f>
        <v>-0.15000000000000002</v>
      </c>
      <c r="BE932" s="5">
        <f>AD932-F932</f>
        <v>-0.16300000000000001</v>
      </c>
      <c r="BF932" s="5">
        <f>AE932-G932</f>
        <v>-0.12533333333333332</v>
      </c>
      <c r="BH932" s="5" t="e">
        <f>AG932-#REF!</f>
        <v>#REF!</v>
      </c>
      <c r="BJ932" s="5" t="e">
        <f>AI932-#REF!</f>
        <v>#REF!</v>
      </c>
      <c r="BL932" s="5" t="e">
        <f>AK932-#REF!</f>
        <v>#REF!</v>
      </c>
      <c r="BN932" s="5" t="e">
        <f>AM932-#REF!</f>
        <v>#REF!</v>
      </c>
      <c r="BP932" s="5" t="e">
        <f>AO932-#REF!</f>
        <v>#REF!</v>
      </c>
      <c r="BR932" s="5" t="e">
        <f>AQ932-#REF!</f>
        <v>#REF!</v>
      </c>
      <c r="BT932" s="5">
        <f>AS932-I932</f>
        <v>2.0099999999999998</v>
      </c>
      <c r="BV932" s="5">
        <f>AU932-K932</f>
        <v>2.0430000000000001</v>
      </c>
      <c r="BX932" s="5">
        <f>AW932-M932</f>
        <v>1.9700000000000002</v>
      </c>
      <c r="BZ932" s="5">
        <f>AY932-O932</f>
        <v>2.4970000000000003</v>
      </c>
      <c r="CB932" s="5">
        <f>BA932-Q932</f>
        <v>2.5300000000000002</v>
      </c>
    </row>
    <row r="933" spans="1:80" ht="30" customHeight="1" x14ac:dyDescent="0.25">
      <c r="A933" s="46" t="str">
        <f>A931</f>
        <v>7.1.6.1</v>
      </c>
      <c r="B933" s="79"/>
      <c r="C933" s="39" t="s">
        <v>60</v>
      </c>
      <c r="D933" s="13">
        <v>63.738</v>
      </c>
      <c r="E933" s="13">
        <v>19.910999999999998</v>
      </c>
      <c r="F933" s="13">
        <v>16.788</v>
      </c>
      <c r="G933" s="13">
        <v>33.478999999999999</v>
      </c>
      <c r="H933" s="13">
        <v>75.09</v>
      </c>
      <c r="I933" s="13">
        <v>39.51</v>
      </c>
      <c r="J933" s="13">
        <v>52.44</v>
      </c>
      <c r="K933" s="13">
        <v>40.5</v>
      </c>
      <c r="L933" s="13">
        <v>51.96</v>
      </c>
      <c r="M933" s="13">
        <v>40.130000000000003</v>
      </c>
      <c r="N933" s="13">
        <v>50.96</v>
      </c>
      <c r="O933" s="13">
        <v>36.72</v>
      </c>
      <c r="P933" s="13">
        <v>49.38</v>
      </c>
      <c r="Q933" s="13">
        <v>36.32</v>
      </c>
      <c r="R933" s="13">
        <v>48.59</v>
      </c>
      <c r="S933" s="13" t="s">
        <v>464</v>
      </c>
      <c r="AB933" s="13">
        <v>0</v>
      </c>
      <c r="AC933" s="13">
        <v>0</v>
      </c>
      <c r="AD933" s="13">
        <v>0</v>
      </c>
      <c r="AE933" s="13">
        <v>0</v>
      </c>
      <c r="AF933" s="13">
        <v>122.878</v>
      </c>
      <c r="AG933" s="13">
        <v>122.878</v>
      </c>
      <c r="AH933" s="13">
        <v>77.99799999999999</v>
      </c>
      <c r="AI933" s="13">
        <v>77.99799999999999</v>
      </c>
      <c r="AJ933" s="13">
        <v>90.995000000000005</v>
      </c>
      <c r="AK933" s="13">
        <v>90.995000000000005</v>
      </c>
      <c r="AL933" s="13">
        <v>108.496</v>
      </c>
      <c r="AM933" s="13">
        <v>108.496</v>
      </c>
      <c r="AN933" s="13">
        <v>61.181999999999995</v>
      </c>
      <c r="AO933" s="13">
        <v>121.90700000000001</v>
      </c>
      <c r="AP933" s="13">
        <v>60.588000000000001</v>
      </c>
      <c r="AQ933" s="13">
        <v>143.93799999999999</v>
      </c>
      <c r="AR933" s="13">
        <v>63.558</v>
      </c>
      <c r="AS933" s="13">
        <v>177.48099999999999</v>
      </c>
      <c r="AT933" s="13">
        <v>73.061999999999998</v>
      </c>
      <c r="AU933" s="13">
        <v>181.774</v>
      </c>
      <c r="AV933" s="13">
        <v>74.843999999999994</v>
      </c>
      <c r="AW933" s="13">
        <v>176.92400000000001</v>
      </c>
      <c r="AX933" s="13">
        <v>74.843999999999994</v>
      </c>
      <c r="AY933" s="13">
        <v>208.41300000000001</v>
      </c>
      <c r="AZ933" s="13">
        <v>74.843999999999994</v>
      </c>
      <c r="BA933" s="13">
        <v>210.73500000000001</v>
      </c>
      <c r="BC933" s="5">
        <f>AB933-D933</f>
        <v>-63.738</v>
      </c>
      <c r="BD933" s="5">
        <f>AC933-E933</f>
        <v>-19.910999999999998</v>
      </c>
      <c r="BE933" s="5">
        <f>AD933-F933</f>
        <v>-16.788</v>
      </c>
      <c r="BF933" s="5">
        <f>AE933-G933</f>
        <v>-33.478999999999999</v>
      </c>
      <c r="BH933" s="5" t="e">
        <f>AG933-#REF!</f>
        <v>#REF!</v>
      </c>
      <c r="BJ933" s="5" t="e">
        <f>AI933-#REF!</f>
        <v>#REF!</v>
      </c>
      <c r="BL933" s="5" t="e">
        <f>AK933-#REF!</f>
        <v>#REF!</v>
      </c>
      <c r="BN933" s="5" t="e">
        <f>AM933-#REF!</f>
        <v>#REF!</v>
      </c>
      <c r="BP933" s="5" t="e">
        <f>AO933-#REF!</f>
        <v>#REF!</v>
      </c>
      <c r="BR933" s="5" t="e">
        <f>AQ933-#REF!</f>
        <v>#REF!</v>
      </c>
      <c r="BT933" s="5">
        <f>AS933-I933</f>
        <v>137.971</v>
      </c>
      <c r="BV933" s="5">
        <f>AU933-K933</f>
        <v>141.274</v>
      </c>
      <c r="BX933" s="5">
        <f>AW933-M933</f>
        <v>136.79400000000001</v>
      </c>
      <c r="BZ933" s="5">
        <f>AY933-O933</f>
        <v>171.69300000000001</v>
      </c>
      <c r="CB933" s="5">
        <f>BA933-Q933</f>
        <v>174.41500000000002</v>
      </c>
    </row>
    <row r="934" spans="1:80" ht="30" customHeight="1" x14ac:dyDescent="0.25">
      <c r="A934" s="46" t="str">
        <f>A931</f>
        <v>7.1.6.1</v>
      </c>
      <c r="B934" s="79"/>
      <c r="C934" s="39" t="s">
        <v>468</v>
      </c>
      <c r="D934" s="13">
        <v>578</v>
      </c>
      <c r="E934" s="13">
        <v>590</v>
      </c>
      <c r="F934" s="13">
        <v>682</v>
      </c>
      <c r="G934" s="13">
        <v>616.66666666666663</v>
      </c>
      <c r="H934" s="13">
        <v>523</v>
      </c>
      <c r="I934" s="13">
        <v>365</v>
      </c>
      <c r="J934" s="13">
        <v>524</v>
      </c>
      <c r="K934" s="13">
        <v>296</v>
      </c>
      <c r="L934" s="13">
        <v>525</v>
      </c>
      <c r="M934" s="13">
        <v>269</v>
      </c>
      <c r="N934" s="13">
        <v>466</v>
      </c>
      <c r="O934" s="13">
        <v>221</v>
      </c>
      <c r="P934" s="13">
        <v>466</v>
      </c>
      <c r="Q934" s="13">
        <v>209</v>
      </c>
      <c r="R934" s="13">
        <v>180</v>
      </c>
      <c r="S934" s="13" t="s">
        <v>464</v>
      </c>
      <c r="AB934" s="13">
        <v>0</v>
      </c>
      <c r="AC934" s="13">
        <v>0</v>
      </c>
      <c r="AD934" s="13">
        <v>0</v>
      </c>
      <c r="AE934" s="13">
        <v>0</v>
      </c>
      <c r="AF934" s="13">
        <v>928</v>
      </c>
      <c r="AG934" s="13">
        <v>928</v>
      </c>
      <c r="AH934" s="13">
        <v>1994</v>
      </c>
      <c r="AI934" s="13">
        <v>1994</v>
      </c>
      <c r="AJ934" s="13">
        <v>2192</v>
      </c>
      <c r="AK934" s="13">
        <v>2192</v>
      </c>
      <c r="AL934" s="13">
        <v>1150</v>
      </c>
      <c r="AM934" s="13">
        <v>1150</v>
      </c>
      <c r="AN934" s="13">
        <v>1027</v>
      </c>
      <c r="AO934" s="13">
        <v>1027</v>
      </c>
      <c r="AP934" s="13">
        <v>1028</v>
      </c>
      <c r="AQ934" s="13">
        <v>1028</v>
      </c>
      <c r="AR934" s="13">
        <v>1029</v>
      </c>
      <c r="AS934" s="13">
        <v>1029</v>
      </c>
      <c r="AT934" s="13">
        <v>1031</v>
      </c>
      <c r="AU934" s="13">
        <v>1031</v>
      </c>
      <c r="AV934" s="13">
        <v>1032</v>
      </c>
      <c r="AW934" s="13">
        <v>1032</v>
      </c>
      <c r="AX934" s="13">
        <v>1033</v>
      </c>
      <c r="AY934" s="13">
        <v>1033</v>
      </c>
      <c r="AZ934" s="13">
        <v>1034</v>
      </c>
      <c r="BA934" s="13">
        <v>1034</v>
      </c>
      <c r="BC934" s="5">
        <f>AB934-D934</f>
        <v>-578</v>
      </c>
      <c r="BD934" s="5">
        <f>AC934-E934</f>
        <v>-590</v>
      </c>
      <c r="BE934" s="5">
        <f>AD934-F934</f>
        <v>-682</v>
      </c>
      <c r="BF934" s="5">
        <f>AE934-G934</f>
        <v>-616.66666666666663</v>
      </c>
      <c r="BH934" s="5" t="e">
        <f>AG934-#REF!</f>
        <v>#REF!</v>
      </c>
      <c r="BJ934" s="5" t="e">
        <f>AI934-#REF!</f>
        <v>#REF!</v>
      </c>
      <c r="BL934" s="5" t="e">
        <f>AK934-#REF!</f>
        <v>#REF!</v>
      </c>
      <c r="BN934" s="5" t="e">
        <f>AM934-#REF!</f>
        <v>#REF!</v>
      </c>
      <c r="BP934" s="5" t="e">
        <f>AO934-#REF!</f>
        <v>#REF!</v>
      </c>
      <c r="BR934" s="5" t="e">
        <f>AQ934-#REF!</f>
        <v>#REF!</v>
      </c>
      <c r="BT934" s="5">
        <f>AS934-I934</f>
        <v>664</v>
      </c>
      <c r="BV934" s="5">
        <f>AU934-K934</f>
        <v>735</v>
      </c>
      <c r="BX934" s="5">
        <f>AW934-M934</f>
        <v>763</v>
      </c>
      <c r="BZ934" s="5">
        <f>AY934-O934</f>
        <v>812</v>
      </c>
      <c r="CB934" s="5">
        <f>BA934-Q934</f>
        <v>825</v>
      </c>
    </row>
    <row r="935" spans="1:80" ht="45" customHeight="1" x14ac:dyDescent="0.25">
      <c r="A935" s="38" t="s">
        <v>431</v>
      </c>
      <c r="B935" s="79" t="s">
        <v>31</v>
      </c>
      <c r="C935" s="39" t="s">
        <v>58</v>
      </c>
      <c r="D935" s="13">
        <v>0</v>
      </c>
      <c r="E935" s="13">
        <v>0</v>
      </c>
      <c r="F935" s="13">
        <v>0</v>
      </c>
      <c r="G935" s="13">
        <v>0</v>
      </c>
      <c r="H935" s="13">
        <v>0</v>
      </c>
      <c r="I935" s="13">
        <v>0</v>
      </c>
      <c r="J935" s="13">
        <v>0</v>
      </c>
      <c r="K935" s="13">
        <v>0</v>
      </c>
      <c r="L935" s="13">
        <v>0</v>
      </c>
      <c r="M935" s="13">
        <v>0</v>
      </c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 t="s">
        <v>464</v>
      </c>
      <c r="AB935" s="13">
        <v>0</v>
      </c>
      <c r="AC935" s="13">
        <v>0</v>
      </c>
      <c r="AD935" s="13">
        <v>0</v>
      </c>
      <c r="AE935" s="13">
        <v>0</v>
      </c>
      <c r="AF935" s="13">
        <v>0</v>
      </c>
      <c r="AG935" s="13">
        <v>0</v>
      </c>
      <c r="AH935" s="13">
        <v>0</v>
      </c>
      <c r="AI935" s="13">
        <v>0</v>
      </c>
      <c r="AJ935" s="13">
        <v>0</v>
      </c>
      <c r="AK935" s="13">
        <v>0</v>
      </c>
      <c r="AL935" s="13">
        <v>0</v>
      </c>
      <c r="AM935" s="13">
        <v>0</v>
      </c>
      <c r="AN935" s="13">
        <v>0</v>
      </c>
      <c r="AO935" s="13">
        <v>0</v>
      </c>
      <c r="AP935" s="13">
        <v>0</v>
      </c>
      <c r="AQ935" s="13">
        <v>0</v>
      </c>
      <c r="AR935" s="13">
        <v>0</v>
      </c>
      <c r="AS935" s="13">
        <v>0</v>
      </c>
      <c r="AT935" s="13">
        <v>0</v>
      </c>
      <c r="AU935" s="13">
        <v>0</v>
      </c>
      <c r="AV935" s="13">
        <v>0</v>
      </c>
      <c r="AW935" s="13">
        <v>0</v>
      </c>
      <c r="AX935" s="13">
        <v>0</v>
      </c>
      <c r="AY935" s="13">
        <v>0</v>
      </c>
      <c r="AZ935" s="13">
        <v>0</v>
      </c>
      <c r="BA935" s="13">
        <v>0</v>
      </c>
      <c r="BC935" s="5">
        <f>AB935-D935</f>
        <v>0</v>
      </c>
      <c r="BD935" s="5">
        <f>AC935-E935</f>
        <v>0</v>
      </c>
      <c r="BE935" s="5">
        <f>AD935-F935</f>
        <v>0</v>
      </c>
      <c r="BF935" s="5">
        <f>AE935-G935</f>
        <v>0</v>
      </c>
      <c r="BH935" s="5" t="e">
        <f>AG935-#REF!</f>
        <v>#REF!</v>
      </c>
      <c r="BJ935" s="5" t="e">
        <f>AI935-#REF!</f>
        <v>#REF!</v>
      </c>
      <c r="BL935" s="5" t="e">
        <f>AK935-#REF!</f>
        <v>#REF!</v>
      </c>
      <c r="BN935" s="5" t="e">
        <f>AM935-#REF!</f>
        <v>#REF!</v>
      </c>
      <c r="BP935" s="5" t="e">
        <f>AO935-#REF!</f>
        <v>#REF!</v>
      </c>
      <c r="BR935" s="5" t="e">
        <f>AQ935-#REF!</f>
        <v>#REF!</v>
      </c>
      <c r="BT935" s="5">
        <f>AS935-I935</f>
        <v>0</v>
      </c>
      <c r="BV935" s="5">
        <f>AU935-K935</f>
        <v>0</v>
      </c>
      <c r="BX935" s="5">
        <f>AW935-M935</f>
        <v>0</v>
      </c>
      <c r="BZ935" s="5">
        <f>AY935-O935</f>
        <v>0</v>
      </c>
      <c r="CB935" s="5">
        <f>BA935-Q935</f>
        <v>0</v>
      </c>
    </row>
    <row r="936" spans="1:80" ht="45" customHeight="1" x14ac:dyDescent="0.25">
      <c r="A936" s="46" t="str">
        <f>A935</f>
        <v>7.1.6.2</v>
      </c>
      <c r="B936" s="79"/>
      <c r="C936" s="39" t="s">
        <v>59</v>
      </c>
      <c r="D936" s="13">
        <v>0</v>
      </c>
      <c r="E936" s="13">
        <v>0</v>
      </c>
      <c r="F936" s="13">
        <v>0</v>
      </c>
      <c r="G936" s="13">
        <v>0</v>
      </c>
      <c r="H936" s="13">
        <v>0</v>
      </c>
      <c r="I936" s="13">
        <v>0</v>
      </c>
      <c r="J936" s="13">
        <v>0</v>
      </c>
      <c r="K936" s="13">
        <v>0</v>
      </c>
      <c r="L936" s="13">
        <v>0</v>
      </c>
      <c r="M936" s="13">
        <v>0</v>
      </c>
      <c r="N936" s="13">
        <v>0</v>
      </c>
      <c r="O936" s="13">
        <v>0</v>
      </c>
      <c r="P936" s="13">
        <v>0</v>
      </c>
      <c r="Q936" s="13">
        <v>0</v>
      </c>
      <c r="R936" s="13">
        <v>0</v>
      </c>
      <c r="S936" s="13" t="s">
        <v>464</v>
      </c>
      <c r="AB936" s="13">
        <v>5.9820000000000002</v>
      </c>
      <c r="AC936" s="13">
        <v>9.9670000000000005</v>
      </c>
      <c r="AD936" s="13">
        <v>8.6490000000000009</v>
      </c>
      <c r="AE936" s="13">
        <v>8.1993333333333336</v>
      </c>
      <c r="AF936" s="13">
        <v>0</v>
      </c>
      <c r="AG936" s="13">
        <v>0</v>
      </c>
      <c r="AH936" s="13">
        <v>0</v>
      </c>
      <c r="AI936" s="13">
        <v>0</v>
      </c>
      <c r="AJ936" s="13">
        <v>0</v>
      </c>
      <c r="AK936" s="13">
        <v>0</v>
      </c>
      <c r="AL936" s="13">
        <v>0</v>
      </c>
      <c r="AM936" s="13">
        <v>0</v>
      </c>
      <c r="AN936" s="13">
        <v>0</v>
      </c>
      <c r="AO936" s="13">
        <v>0</v>
      </c>
      <c r="AP936" s="13">
        <v>0</v>
      </c>
      <c r="AQ936" s="13">
        <v>0</v>
      </c>
      <c r="AR936" s="13">
        <v>0</v>
      </c>
      <c r="AS936" s="13">
        <v>0</v>
      </c>
      <c r="AT936" s="13">
        <v>0</v>
      </c>
      <c r="AU936" s="13">
        <v>0</v>
      </c>
      <c r="AV936" s="13">
        <v>0</v>
      </c>
      <c r="AW936" s="13">
        <v>0</v>
      </c>
      <c r="AX936" s="13">
        <v>0</v>
      </c>
      <c r="AY936" s="13">
        <v>0</v>
      </c>
      <c r="AZ936" s="13">
        <v>0</v>
      </c>
      <c r="BA936" s="13">
        <v>0</v>
      </c>
      <c r="BC936" s="5">
        <f>AB936-D936</f>
        <v>5.9820000000000002</v>
      </c>
      <c r="BD936" s="5">
        <f>AC936-E936</f>
        <v>9.9670000000000005</v>
      </c>
      <c r="BE936" s="5">
        <f>AD936-F936</f>
        <v>8.6490000000000009</v>
      </c>
      <c r="BF936" s="5">
        <f>AE936-G936</f>
        <v>8.1993333333333336</v>
      </c>
      <c r="BH936" s="5" t="e">
        <f>AG936-#REF!</f>
        <v>#REF!</v>
      </c>
      <c r="BJ936" s="5" t="e">
        <f>AI936-#REF!</f>
        <v>#REF!</v>
      </c>
      <c r="BL936" s="5" t="e">
        <f>AK936-#REF!</f>
        <v>#REF!</v>
      </c>
      <c r="BN936" s="5" t="e">
        <f>AM936-#REF!</f>
        <v>#REF!</v>
      </c>
      <c r="BP936" s="5" t="e">
        <f>AO936-#REF!</f>
        <v>#REF!</v>
      </c>
      <c r="BR936" s="5" t="e">
        <f>AQ936-#REF!</f>
        <v>#REF!</v>
      </c>
      <c r="BT936" s="5">
        <f>AS936-I936</f>
        <v>0</v>
      </c>
      <c r="BV936" s="5">
        <f>AU936-K936</f>
        <v>0</v>
      </c>
      <c r="BX936" s="5">
        <f>AW936-M936</f>
        <v>0</v>
      </c>
      <c r="BZ936" s="5">
        <f>AY936-O936</f>
        <v>0</v>
      </c>
      <c r="CB936" s="5">
        <f>BA936-Q936</f>
        <v>0</v>
      </c>
    </row>
    <row r="937" spans="1:80" ht="45" customHeight="1" x14ac:dyDescent="0.25">
      <c r="A937" s="46" t="str">
        <f>A935</f>
        <v>7.1.6.2</v>
      </c>
      <c r="B937" s="79"/>
      <c r="C937" s="39" t="s">
        <v>60</v>
      </c>
      <c r="D937" s="13">
        <v>0</v>
      </c>
      <c r="E937" s="13">
        <v>0</v>
      </c>
      <c r="F937" s="13">
        <v>0</v>
      </c>
      <c r="G937" s="13">
        <v>0</v>
      </c>
      <c r="H937" s="13">
        <v>0</v>
      </c>
      <c r="I937" s="13">
        <v>0</v>
      </c>
      <c r="J937" s="13">
        <v>0</v>
      </c>
      <c r="K937" s="13">
        <v>0</v>
      </c>
      <c r="L937" s="13">
        <v>0</v>
      </c>
      <c r="M937" s="13">
        <v>0</v>
      </c>
      <c r="N937" s="13">
        <v>0</v>
      </c>
      <c r="O937" s="13">
        <v>0</v>
      </c>
      <c r="P937" s="13">
        <v>0</v>
      </c>
      <c r="Q937" s="13">
        <v>0</v>
      </c>
      <c r="R937" s="13">
        <v>0</v>
      </c>
      <c r="S937" s="13" t="s">
        <v>464</v>
      </c>
      <c r="AB937" s="13">
        <v>85.519000000000005</v>
      </c>
      <c r="AC937" s="13">
        <v>167.03059999999999</v>
      </c>
      <c r="AD937" s="13">
        <v>183.73500000000001</v>
      </c>
      <c r="AE937" s="13">
        <v>145.42833333333334</v>
      </c>
      <c r="AF937" s="13">
        <v>0</v>
      </c>
      <c r="AG937" s="13">
        <v>0</v>
      </c>
      <c r="AH937" s="13">
        <v>0</v>
      </c>
      <c r="AI937" s="13">
        <v>0</v>
      </c>
      <c r="AJ937" s="13">
        <v>0</v>
      </c>
      <c r="AK937" s="13">
        <v>0</v>
      </c>
      <c r="AL937" s="13">
        <v>0</v>
      </c>
      <c r="AM937" s="13">
        <v>0</v>
      </c>
      <c r="AN937" s="13">
        <v>0</v>
      </c>
      <c r="AO937" s="13">
        <v>0</v>
      </c>
      <c r="AP937" s="13">
        <v>0</v>
      </c>
      <c r="AQ937" s="13">
        <v>0</v>
      </c>
      <c r="AR937" s="13">
        <v>0</v>
      </c>
      <c r="AS937" s="13">
        <v>0</v>
      </c>
      <c r="AT937" s="13">
        <v>0</v>
      </c>
      <c r="AU937" s="13">
        <v>0</v>
      </c>
      <c r="AV937" s="13">
        <v>0</v>
      </c>
      <c r="AW937" s="13">
        <v>0</v>
      </c>
      <c r="AX937" s="13">
        <v>0</v>
      </c>
      <c r="AY937" s="13">
        <v>0</v>
      </c>
      <c r="AZ937" s="13">
        <v>0</v>
      </c>
      <c r="BA937" s="13">
        <v>0</v>
      </c>
      <c r="BC937" s="5">
        <f>AB937-D937</f>
        <v>85.519000000000005</v>
      </c>
      <c r="BD937" s="5">
        <f>AC937-E937</f>
        <v>167.03059999999999</v>
      </c>
      <c r="BE937" s="5">
        <f>AD937-F937</f>
        <v>183.73500000000001</v>
      </c>
      <c r="BF937" s="5">
        <f>AE937-G937</f>
        <v>145.42833333333334</v>
      </c>
      <c r="BH937" s="5" t="e">
        <f>AG937-#REF!</f>
        <v>#REF!</v>
      </c>
      <c r="BJ937" s="5" t="e">
        <f>AI937-#REF!</f>
        <v>#REF!</v>
      </c>
      <c r="BL937" s="5" t="e">
        <f>AK937-#REF!</f>
        <v>#REF!</v>
      </c>
      <c r="BN937" s="5" t="e">
        <f>AM937-#REF!</f>
        <v>#REF!</v>
      </c>
      <c r="BP937" s="5" t="e">
        <f>AO937-#REF!</f>
        <v>#REF!</v>
      </c>
      <c r="BR937" s="5" t="e">
        <f>AQ937-#REF!</f>
        <v>#REF!</v>
      </c>
      <c r="BT937" s="5">
        <f>AS937-I937</f>
        <v>0</v>
      </c>
      <c r="BV937" s="5">
        <f>AU937-K937</f>
        <v>0</v>
      </c>
      <c r="BX937" s="5">
        <f>AW937-M937</f>
        <v>0</v>
      </c>
      <c r="BZ937" s="5">
        <f>AY937-O937</f>
        <v>0</v>
      </c>
      <c r="CB937" s="5">
        <f>BA937-Q937</f>
        <v>0</v>
      </c>
    </row>
    <row r="938" spans="1:80" ht="45" customHeight="1" x14ac:dyDescent="0.25">
      <c r="A938" s="46" t="str">
        <f>A935</f>
        <v>7.1.6.2</v>
      </c>
      <c r="B938" s="79"/>
      <c r="C938" s="39" t="s">
        <v>468</v>
      </c>
      <c r="D938" s="13">
        <v>0</v>
      </c>
      <c r="E938" s="13">
        <v>0</v>
      </c>
      <c r="F938" s="13">
        <v>0</v>
      </c>
      <c r="G938" s="13">
        <v>0</v>
      </c>
      <c r="H938" s="13">
        <v>0</v>
      </c>
      <c r="I938" s="13">
        <v>0</v>
      </c>
      <c r="J938" s="13">
        <v>0</v>
      </c>
      <c r="K938" s="13">
        <v>0</v>
      </c>
      <c r="L938" s="13">
        <v>0</v>
      </c>
      <c r="M938" s="13">
        <v>0</v>
      </c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 t="s">
        <v>464</v>
      </c>
      <c r="AB938" s="13">
        <v>0</v>
      </c>
      <c r="AC938" s="13">
        <v>0</v>
      </c>
      <c r="AD938" s="13">
        <v>0</v>
      </c>
      <c r="AE938" s="13">
        <v>0</v>
      </c>
      <c r="AF938" s="13">
        <v>0</v>
      </c>
      <c r="AG938" s="13">
        <v>0</v>
      </c>
      <c r="AH938" s="13">
        <v>0</v>
      </c>
      <c r="AI938" s="13">
        <v>0</v>
      </c>
      <c r="AJ938" s="13">
        <v>0</v>
      </c>
      <c r="AK938" s="13">
        <v>0</v>
      </c>
      <c r="AL938" s="13">
        <v>0</v>
      </c>
      <c r="AM938" s="13">
        <v>0</v>
      </c>
      <c r="AN938" s="13">
        <v>0</v>
      </c>
      <c r="AO938" s="13">
        <v>0</v>
      </c>
      <c r="AP938" s="13">
        <v>0</v>
      </c>
      <c r="AQ938" s="13">
        <v>0</v>
      </c>
      <c r="AR938" s="13">
        <v>0</v>
      </c>
      <c r="AS938" s="13">
        <v>0</v>
      </c>
      <c r="AT938" s="13">
        <v>0</v>
      </c>
      <c r="AU938" s="13">
        <v>0</v>
      </c>
      <c r="AV938" s="13">
        <v>0</v>
      </c>
      <c r="AW938" s="13">
        <v>0</v>
      </c>
      <c r="AX938" s="13">
        <v>0</v>
      </c>
      <c r="AY938" s="13">
        <v>0</v>
      </c>
      <c r="AZ938" s="13">
        <v>0</v>
      </c>
      <c r="BA938" s="13">
        <v>0</v>
      </c>
      <c r="BC938" s="5">
        <f>AB938-D938</f>
        <v>0</v>
      </c>
      <c r="BD938" s="5">
        <f>AC938-E938</f>
        <v>0</v>
      </c>
      <c r="BE938" s="5">
        <f>AD938-F938</f>
        <v>0</v>
      </c>
      <c r="BF938" s="5">
        <f>AE938-G938</f>
        <v>0</v>
      </c>
      <c r="BH938" s="5" t="e">
        <f>AG938-#REF!</f>
        <v>#REF!</v>
      </c>
      <c r="BJ938" s="5" t="e">
        <f>AI938-#REF!</f>
        <v>#REF!</v>
      </c>
      <c r="BL938" s="5" t="e">
        <f>AK938-#REF!</f>
        <v>#REF!</v>
      </c>
      <c r="BN938" s="5" t="e">
        <f>AM938-#REF!</f>
        <v>#REF!</v>
      </c>
      <c r="BP938" s="5" t="e">
        <f>AO938-#REF!</f>
        <v>#REF!</v>
      </c>
      <c r="BR938" s="5" t="e">
        <f>AQ938-#REF!</f>
        <v>#REF!</v>
      </c>
      <c r="BT938" s="5">
        <f>AS938-I938</f>
        <v>0</v>
      </c>
      <c r="BV938" s="5">
        <f>AU938-K938</f>
        <v>0</v>
      </c>
      <c r="BX938" s="5">
        <f>AW938-M938</f>
        <v>0</v>
      </c>
      <c r="BZ938" s="5">
        <f>AY938-O938</f>
        <v>0</v>
      </c>
      <c r="CB938" s="5">
        <f>BA938-Q938</f>
        <v>0</v>
      </c>
    </row>
    <row r="939" spans="1:80" ht="45" customHeight="1" x14ac:dyDescent="0.25">
      <c r="A939" s="38" t="s">
        <v>432</v>
      </c>
      <c r="B939" s="79" t="s">
        <v>33</v>
      </c>
      <c r="C939" s="39" t="s">
        <v>58</v>
      </c>
      <c r="D939" s="13">
        <v>0</v>
      </c>
      <c r="E939" s="13">
        <v>0</v>
      </c>
      <c r="F939" s="13">
        <v>0</v>
      </c>
      <c r="G939" s="13">
        <v>0</v>
      </c>
      <c r="H939" s="13">
        <v>0</v>
      </c>
      <c r="I939" s="13">
        <v>0</v>
      </c>
      <c r="J939" s="13">
        <v>0</v>
      </c>
      <c r="K939" s="13">
        <v>0</v>
      </c>
      <c r="L939" s="13">
        <v>0</v>
      </c>
      <c r="M939" s="13">
        <v>0</v>
      </c>
      <c r="N939" s="13">
        <v>0</v>
      </c>
      <c r="O939" s="13">
        <v>0</v>
      </c>
      <c r="P939" s="13">
        <v>0</v>
      </c>
      <c r="Q939" s="13">
        <v>0</v>
      </c>
      <c r="R939" s="13">
        <v>0</v>
      </c>
      <c r="S939" s="13" t="s">
        <v>464</v>
      </c>
      <c r="AB939" s="13">
        <v>0</v>
      </c>
      <c r="AC939" s="13">
        <v>0</v>
      </c>
      <c r="AD939" s="13">
        <v>0</v>
      </c>
      <c r="AE939" s="13">
        <v>0</v>
      </c>
      <c r="AF939" s="13">
        <v>0</v>
      </c>
      <c r="AG939" s="13">
        <v>0</v>
      </c>
      <c r="AH939" s="13">
        <v>0</v>
      </c>
      <c r="AI939" s="13">
        <v>0</v>
      </c>
      <c r="AJ939" s="13">
        <v>0</v>
      </c>
      <c r="AK939" s="13">
        <v>0</v>
      </c>
      <c r="AL939" s="13">
        <v>0</v>
      </c>
      <c r="AM939" s="13">
        <v>0</v>
      </c>
      <c r="AN939" s="13">
        <v>0</v>
      </c>
      <c r="AO939" s="13">
        <v>0</v>
      </c>
      <c r="AP939" s="13">
        <v>0</v>
      </c>
      <c r="AQ939" s="13">
        <v>0</v>
      </c>
      <c r="AR939" s="13">
        <v>0</v>
      </c>
      <c r="AS939" s="13">
        <v>0</v>
      </c>
      <c r="AT939" s="13">
        <v>0</v>
      </c>
      <c r="AU939" s="13">
        <v>0</v>
      </c>
      <c r="AV939" s="13">
        <v>0</v>
      </c>
      <c r="AW939" s="13">
        <v>0</v>
      </c>
      <c r="AX939" s="13">
        <v>0</v>
      </c>
      <c r="AY939" s="13">
        <v>0</v>
      </c>
      <c r="AZ939" s="13">
        <v>0</v>
      </c>
      <c r="BA939" s="13">
        <v>0</v>
      </c>
      <c r="BC939" s="5">
        <f>AB939-D939</f>
        <v>0</v>
      </c>
      <c r="BD939" s="5">
        <f>AC939-E939</f>
        <v>0</v>
      </c>
      <c r="BE939" s="5">
        <f>AD939-F939</f>
        <v>0</v>
      </c>
      <c r="BF939" s="5">
        <f>AE939-G939</f>
        <v>0</v>
      </c>
      <c r="BH939" s="5" t="e">
        <f>AG939-#REF!</f>
        <v>#REF!</v>
      </c>
      <c r="BJ939" s="5" t="e">
        <f>AI939-#REF!</f>
        <v>#REF!</v>
      </c>
      <c r="BL939" s="5" t="e">
        <f>AK939-#REF!</f>
        <v>#REF!</v>
      </c>
      <c r="BN939" s="5" t="e">
        <f>AM939-#REF!</f>
        <v>#REF!</v>
      </c>
      <c r="BP939" s="5" t="e">
        <f>AO939-#REF!</f>
        <v>#REF!</v>
      </c>
      <c r="BR939" s="5" t="e">
        <f>AQ939-#REF!</f>
        <v>#REF!</v>
      </c>
      <c r="BT939" s="5">
        <f>AS939-I939</f>
        <v>0</v>
      </c>
      <c r="BV939" s="5">
        <f>AU939-K939</f>
        <v>0</v>
      </c>
      <c r="BX939" s="5">
        <f>AW939-M939</f>
        <v>0</v>
      </c>
      <c r="BZ939" s="5">
        <f>AY939-O939</f>
        <v>0</v>
      </c>
      <c r="CB939" s="5">
        <f>BA939-Q939</f>
        <v>0</v>
      </c>
    </row>
    <row r="940" spans="1:80" ht="45" customHeight="1" x14ac:dyDescent="0.25">
      <c r="A940" s="46" t="str">
        <f>A939</f>
        <v>7.1.6.3</v>
      </c>
      <c r="B940" s="79"/>
      <c r="C940" s="39" t="s">
        <v>59</v>
      </c>
      <c r="D940" s="13">
        <v>0.996</v>
      </c>
      <c r="E940" s="13">
        <v>0.45500000000000002</v>
      </c>
      <c r="F940" s="13">
        <v>0.61</v>
      </c>
      <c r="G940" s="13">
        <v>0.68699999999999994</v>
      </c>
      <c r="H940" s="13">
        <v>1.29</v>
      </c>
      <c r="I940" s="13">
        <v>2.9020000000000001</v>
      </c>
      <c r="J940" s="13">
        <v>1.04</v>
      </c>
      <c r="K940" s="13">
        <v>3.79</v>
      </c>
      <c r="L940" s="13">
        <v>1.1299999999999999</v>
      </c>
      <c r="M940" s="13">
        <v>3.96</v>
      </c>
      <c r="N940" s="13">
        <v>1.01</v>
      </c>
      <c r="O940" s="13">
        <v>3.45</v>
      </c>
      <c r="P940" s="13">
        <v>0.98</v>
      </c>
      <c r="Q940" s="13">
        <v>3.28</v>
      </c>
      <c r="R940" s="13">
        <v>3.28</v>
      </c>
      <c r="S940" s="13" t="s">
        <v>464</v>
      </c>
      <c r="AB940" s="13">
        <v>0</v>
      </c>
      <c r="AC940" s="13">
        <v>0</v>
      </c>
      <c r="AD940" s="13">
        <v>0</v>
      </c>
      <c r="AE940" s="13">
        <v>0</v>
      </c>
      <c r="AF940" s="13">
        <v>3.2770000000000001</v>
      </c>
      <c r="AG940" s="13">
        <v>3.2770000000000001</v>
      </c>
      <c r="AH940" s="13">
        <v>1.978</v>
      </c>
      <c r="AI940" s="13">
        <v>1.978</v>
      </c>
      <c r="AJ940" s="13">
        <v>4.3899999999999997</v>
      </c>
      <c r="AK940" s="13">
        <v>4.3899999999999997</v>
      </c>
      <c r="AL940" s="13">
        <v>1.911</v>
      </c>
      <c r="AM940" s="13">
        <v>1.911</v>
      </c>
      <c r="AN940" s="13">
        <v>1.39</v>
      </c>
      <c r="AO940" s="13">
        <v>3.0720000000000001</v>
      </c>
      <c r="AP940" s="13">
        <v>1.39</v>
      </c>
      <c r="AQ940" s="13">
        <v>3.1459999999999999</v>
      </c>
      <c r="AR940" s="13">
        <v>1.48</v>
      </c>
      <c r="AS940" s="13">
        <v>3.9750000000000001</v>
      </c>
      <c r="AT940" s="13">
        <v>1.78</v>
      </c>
      <c r="AU940" s="13">
        <v>4.1050000000000004</v>
      </c>
      <c r="AV940" s="13">
        <v>1.78</v>
      </c>
      <c r="AW940" s="13">
        <v>4.0039999999999996</v>
      </c>
      <c r="AX940" s="13">
        <v>1.78</v>
      </c>
      <c r="AY940" s="13">
        <v>4.7220000000000004</v>
      </c>
      <c r="AZ940" s="13">
        <v>1.78</v>
      </c>
      <c r="BA940" s="13">
        <v>4.774</v>
      </c>
      <c r="BC940" s="5">
        <f>AB940-D940</f>
        <v>-0.996</v>
      </c>
      <c r="BD940" s="5">
        <f>AC940-E940</f>
        <v>-0.45500000000000002</v>
      </c>
      <c r="BE940" s="5">
        <f>AD940-F940</f>
        <v>-0.61</v>
      </c>
      <c r="BF940" s="5">
        <f>AE940-G940</f>
        <v>-0.68699999999999994</v>
      </c>
      <c r="BH940" s="5" t="e">
        <f>AG940-#REF!</f>
        <v>#REF!</v>
      </c>
      <c r="BJ940" s="5" t="e">
        <f>AI940-#REF!</f>
        <v>#REF!</v>
      </c>
      <c r="BL940" s="5" t="e">
        <f>AK940-#REF!</f>
        <v>#REF!</v>
      </c>
      <c r="BN940" s="5" t="e">
        <f>AM940-#REF!</f>
        <v>#REF!</v>
      </c>
      <c r="BP940" s="5" t="e">
        <f>AO940-#REF!</f>
        <v>#REF!</v>
      </c>
      <c r="BR940" s="5" t="e">
        <f>AQ940-#REF!</f>
        <v>#REF!</v>
      </c>
      <c r="BT940" s="5">
        <f>AS940-I940</f>
        <v>1.073</v>
      </c>
      <c r="BV940" s="5">
        <f>AU940-K940</f>
        <v>0.31500000000000039</v>
      </c>
      <c r="BX940" s="5">
        <f>AW940-M940</f>
        <v>4.3999999999999595E-2</v>
      </c>
      <c r="BZ940" s="5">
        <f>AY940-O940</f>
        <v>1.2720000000000002</v>
      </c>
      <c r="CB940" s="5">
        <f>BA940-Q940</f>
        <v>1.4940000000000002</v>
      </c>
    </row>
    <row r="941" spans="1:80" ht="45" customHeight="1" x14ac:dyDescent="0.25">
      <c r="A941" s="46" t="str">
        <f>A939</f>
        <v>7.1.6.3</v>
      </c>
      <c r="B941" s="79"/>
      <c r="C941" s="39" t="s">
        <v>60</v>
      </c>
      <c r="D941" s="13">
        <v>24.353999999999999</v>
      </c>
      <c r="E941" s="13">
        <v>22.302</v>
      </c>
      <c r="F941" s="13">
        <v>48.755000000000003</v>
      </c>
      <c r="G941" s="13">
        <v>31.803666666666668</v>
      </c>
      <c r="H941" s="13">
        <v>34.11</v>
      </c>
      <c r="I941" s="13">
        <v>93.753</v>
      </c>
      <c r="J941" s="13">
        <v>27.47</v>
      </c>
      <c r="K941" s="13">
        <v>31.12</v>
      </c>
      <c r="L941" s="13">
        <v>29.75</v>
      </c>
      <c r="M941" s="13">
        <v>32.47</v>
      </c>
      <c r="N941" s="13">
        <v>26.63</v>
      </c>
      <c r="O941" s="13">
        <v>28.32</v>
      </c>
      <c r="P941" s="13">
        <v>25.81</v>
      </c>
      <c r="Q941" s="13">
        <v>26.88</v>
      </c>
      <c r="R941" s="13">
        <v>26.88</v>
      </c>
      <c r="S941" s="13" t="s">
        <v>464</v>
      </c>
      <c r="AB941" s="13">
        <v>0</v>
      </c>
      <c r="AC941" s="13">
        <v>0</v>
      </c>
      <c r="AD941" s="13">
        <v>0</v>
      </c>
      <c r="AE941" s="13">
        <v>0</v>
      </c>
      <c r="AF941" s="13">
        <v>44.195</v>
      </c>
      <c r="AG941" s="13">
        <v>44.195</v>
      </c>
      <c r="AH941" s="13">
        <v>34.466000000000001</v>
      </c>
      <c r="AI941" s="13">
        <v>34.466000000000001</v>
      </c>
      <c r="AJ941" s="13">
        <v>54.860999999999997</v>
      </c>
      <c r="AK941" s="13">
        <v>54.860999999999997</v>
      </c>
      <c r="AL941" s="13">
        <v>26.693999999999996</v>
      </c>
      <c r="AM941" s="13">
        <v>26.693999999999996</v>
      </c>
      <c r="AN941" s="13">
        <v>40.788000000000004</v>
      </c>
      <c r="AO941" s="13">
        <v>51.436999999999998</v>
      </c>
      <c r="AP941" s="13">
        <v>40.391999999999996</v>
      </c>
      <c r="AQ941" s="13">
        <v>43.956000000000003</v>
      </c>
      <c r="AR941" s="13">
        <v>42.372</v>
      </c>
      <c r="AS941" s="13">
        <v>55.539000000000001</v>
      </c>
      <c r="AT941" s="13">
        <v>48.708000000000006</v>
      </c>
      <c r="AU941" s="13">
        <v>57.357999999999997</v>
      </c>
      <c r="AV941" s="13">
        <v>49.896000000000001</v>
      </c>
      <c r="AW941" s="13">
        <v>55.948</v>
      </c>
      <c r="AX941" s="13">
        <v>49.896000000000001</v>
      </c>
      <c r="AY941" s="13">
        <v>65.992000000000004</v>
      </c>
      <c r="AZ941" s="13">
        <v>49.896000000000001</v>
      </c>
      <c r="BA941" s="13">
        <v>66.715999999999994</v>
      </c>
      <c r="BC941" s="5">
        <f>AB941-D941</f>
        <v>-24.353999999999999</v>
      </c>
      <c r="BD941" s="5">
        <f>AC941-E941</f>
        <v>-22.302</v>
      </c>
      <c r="BE941" s="5">
        <f>AD941-F941</f>
        <v>-48.755000000000003</v>
      </c>
      <c r="BF941" s="5">
        <f>AE941-G941</f>
        <v>-31.803666666666668</v>
      </c>
      <c r="BH941" s="5" t="e">
        <f>AG941-#REF!</f>
        <v>#REF!</v>
      </c>
      <c r="BJ941" s="5" t="e">
        <f>AI941-#REF!</f>
        <v>#REF!</v>
      </c>
      <c r="BL941" s="5" t="e">
        <f>AK941-#REF!</f>
        <v>#REF!</v>
      </c>
      <c r="BN941" s="5" t="e">
        <f>AM941-#REF!</f>
        <v>#REF!</v>
      </c>
      <c r="BP941" s="5" t="e">
        <f>AO941-#REF!</f>
        <v>#REF!</v>
      </c>
      <c r="BR941" s="5" t="e">
        <f>AQ941-#REF!</f>
        <v>#REF!</v>
      </c>
      <c r="BT941" s="5">
        <f>AS941-I941</f>
        <v>-38.213999999999999</v>
      </c>
      <c r="BV941" s="5">
        <f>AU941-K941</f>
        <v>26.237999999999996</v>
      </c>
      <c r="BX941" s="5">
        <f>AW941-M941</f>
        <v>23.478000000000002</v>
      </c>
      <c r="BZ941" s="5">
        <f>AY941-O941</f>
        <v>37.672000000000004</v>
      </c>
      <c r="CB941" s="5">
        <f>BA941-Q941</f>
        <v>39.835999999999999</v>
      </c>
    </row>
    <row r="942" spans="1:80" ht="45" customHeight="1" x14ac:dyDescent="0.25">
      <c r="A942" s="46" t="str">
        <f>A939</f>
        <v>7.1.6.3</v>
      </c>
      <c r="B942" s="79"/>
      <c r="C942" s="39" t="s">
        <v>468</v>
      </c>
      <c r="D942" s="13">
        <v>753</v>
      </c>
      <c r="E942" s="13">
        <v>1382</v>
      </c>
      <c r="F942" s="13">
        <v>2193</v>
      </c>
      <c r="G942" s="13">
        <v>1442.6666666666667</v>
      </c>
      <c r="H942" s="13">
        <v>1817</v>
      </c>
      <c r="I942" s="13">
        <v>2033</v>
      </c>
      <c r="J942" s="13">
        <v>1756</v>
      </c>
      <c r="K942" s="13">
        <v>1371</v>
      </c>
      <c r="L942" s="13">
        <v>1695</v>
      </c>
      <c r="M942" s="13">
        <v>1312</v>
      </c>
      <c r="N942" s="13">
        <v>1694</v>
      </c>
      <c r="O942" s="13">
        <v>1080</v>
      </c>
      <c r="P942" s="13">
        <v>1694</v>
      </c>
      <c r="Q942" s="13">
        <v>1022</v>
      </c>
      <c r="R942" s="13">
        <v>880</v>
      </c>
      <c r="S942" s="13" t="s">
        <v>464</v>
      </c>
      <c r="AB942" s="13">
        <v>0</v>
      </c>
      <c r="AC942" s="13">
        <v>0</v>
      </c>
      <c r="AD942" s="13">
        <v>0</v>
      </c>
      <c r="AE942" s="13">
        <v>0</v>
      </c>
      <c r="AF942" s="13">
        <v>1515</v>
      </c>
      <c r="AG942" s="13">
        <v>1515</v>
      </c>
      <c r="AH942" s="13">
        <v>525</v>
      </c>
      <c r="AI942" s="13">
        <v>525</v>
      </c>
      <c r="AJ942" s="13">
        <v>673</v>
      </c>
      <c r="AK942" s="13">
        <v>673</v>
      </c>
      <c r="AL942" s="13">
        <v>1146</v>
      </c>
      <c r="AM942" s="13">
        <v>1146</v>
      </c>
      <c r="AN942" s="13">
        <v>1301</v>
      </c>
      <c r="AO942" s="13">
        <v>1301</v>
      </c>
      <c r="AP942" s="13">
        <v>1378</v>
      </c>
      <c r="AQ942" s="13">
        <v>1320</v>
      </c>
      <c r="AR942" s="13">
        <v>1380</v>
      </c>
      <c r="AS942" s="13">
        <v>2011</v>
      </c>
      <c r="AT942" s="13">
        <v>1382</v>
      </c>
      <c r="AU942" s="13">
        <v>1949</v>
      </c>
      <c r="AV942" s="13">
        <v>1384</v>
      </c>
      <c r="AW942" s="13">
        <v>1887</v>
      </c>
      <c r="AX942" s="13">
        <v>1386</v>
      </c>
      <c r="AY942" s="13">
        <v>1827</v>
      </c>
      <c r="AZ942" s="13">
        <v>1388</v>
      </c>
      <c r="BA942" s="13">
        <v>1769</v>
      </c>
      <c r="BC942" s="5">
        <f>AB942-D942</f>
        <v>-753</v>
      </c>
      <c r="BD942" s="5">
        <f>AC942-E942</f>
        <v>-1382</v>
      </c>
      <c r="BE942" s="5">
        <f>AD942-F942</f>
        <v>-2193</v>
      </c>
      <c r="BF942" s="5">
        <f>AE942-G942</f>
        <v>-1442.6666666666667</v>
      </c>
      <c r="BH942" s="5" t="e">
        <f>AG942-#REF!</f>
        <v>#REF!</v>
      </c>
      <c r="BJ942" s="5" t="e">
        <f>AI942-#REF!</f>
        <v>#REF!</v>
      </c>
      <c r="BL942" s="5" t="e">
        <f>AK942-#REF!</f>
        <v>#REF!</v>
      </c>
      <c r="BN942" s="5" t="e">
        <f>AM942-#REF!</f>
        <v>#REF!</v>
      </c>
      <c r="BP942" s="5" t="e">
        <f>AO942-#REF!</f>
        <v>#REF!</v>
      </c>
      <c r="BR942" s="5" t="e">
        <f>AQ942-#REF!</f>
        <v>#REF!</v>
      </c>
      <c r="BT942" s="5">
        <f>AS942-I942</f>
        <v>-22</v>
      </c>
      <c r="BV942" s="5">
        <f>AU942-K942</f>
        <v>578</v>
      </c>
      <c r="BX942" s="5">
        <f>AW942-M942</f>
        <v>575</v>
      </c>
      <c r="BZ942" s="5">
        <f>AY942-O942</f>
        <v>747</v>
      </c>
      <c r="CB942" s="5">
        <f>BA942-Q942</f>
        <v>747</v>
      </c>
    </row>
    <row r="943" spans="1:80" ht="126" customHeight="1" x14ac:dyDescent="0.25">
      <c r="A943" s="38" t="s">
        <v>433</v>
      </c>
      <c r="B943" s="38" t="s">
        <v>70</v>
      </c>
      <c r="C943" s="39" t="s">
        <v>464</v>
      </c>
      <c r="D943" s="13">
        <v>0</v>
      </c>
      <c r="E943" s="13">
        <v>0</v>
      </c>
      <c r="F943" s="13">
        <v>0</v>
      </c>
      <c r="G943" s="13">
        <v>0</v>
      </c>
      <c r="H943" s="13" t="s">
        <v>464</v>
      </c>
      <c r="I943" s="13">
        <v>0</v>
      </c>
      <c r="J943" s="13" t="s">
        <v>464</v>
      </c>
      <c r="K943" s="13">
        <v>0</v>
      </c>
      <c r="L943" s="13" t="s">
        <v>464</v>
      </c>
      <c r="M943" s="13">
        <v>0</v>
      </c>
      <c r="N943" s="13" t="s">
        <v>464</v>
      </c>
      <c r="O943" s="13">
        <v>0</v>
      </c>
      <c r="P943" s="13" t="s">
        <v>464</v>
      </c>
      <c r="Q943" s="13">
        <v>0</v>
      </c>
      <c r="R943" s="13">
        <v>0</v>
      </c>
      <c r="S943" s="13" t="s">
        <v>464</v>
      </c>
      <c r="AB943" s="13" t="s">
        <v>464</v>
      </c>
      <c r="AC943" s="13" t="s">
        <v>464</v>
      </c>
      <c r="AD943" s="13" t="s">
        <v>464</v>
      </c>
      <c r="AE943" s="13" t="s">
        <v>464</v>
      </c>
      <c r="AF943" s="13" t="s">
        <v>464</v>
      </c>
      <c r="AG943" s="13" t="s">
        <v>464</v>
      </c>
      <c r="AH943" s="13" t="s">
        <v>464</v>
      </c>
      <c r="AI943" s="13" t="s">
        <v>464</v>
      </c>
      <c r="AJ943" s="13" t="s">
        <v>464</v>
      </c>
      <c r="AK943" s="13" t="s">
        <v>464</v>
      </c>
      <c r="AL943" s="13" t="s">
        <v>464</v>
      </c>
      <c r="AM943" s="13" t="s">
        <v>464</v>
      </c>
      <c r="AN943" s="13" t="s">
        <v>464</v>
      </c>
      <c r="AO943" s="13" t="s">
        <v>464</v>
      </c>
      <c r="AP943" s="13" t="s">
        <v>464</v>
      </c>
      <c r="AQ943" s="13" t="s">
        <v>464</v>
      </c>
      <c r="AR943" s="13" t="s">
        <v>464</v>
      </c>
      <c r="AS943" s="13" t="s">
        <v>464</v>
      </c>
      <c r="AT943" s="13" t="s">
        <v>464</v>
      </c>
      <c r="AU943" s="13" t="s">
        <v>464</v>
      </c>
      <c r="AV943" s="13" t="s">
        <v>464</v>
      </c>
      <c r="AW943" s="13" t="s">
        <v>464</v>
      </c>
      <c r="AX943" s="13" t="s">
        <v>464</v>
      </c>
      <c r="AY943" s="13" t="s">
        <v>464</v>
      </c>
      <c r="AZ943" s="13" t="s">
        <v>464</v>
      </c>
      <c r="BA943" s="13" t="s">
        <v>464</v>
      </c>
      <c r="BC943" s="5" t="e">
        <f>AB943-D943</f>
        <v>#VALUE!</v>
      </c>
      <c r="BD943" s="5" t="e">
        <f>AC943-E943</f>
        <v>#VALUE!</v>
      </c>
      <c r="BE943" s="5" t="e">
        <f>AD943-F943</f>
        <v>#VALUE!</v>
      </c>
      <c r="BF943" s="5" t="e">
        <f>AE943-G943</f>
        <v>#VALUE!</v>
      </c>
      <c r="BH943" s="5" t="e">
        <f>AG943-#REF!</f>
        <v>#VALUE!</v>
      </c>
      <c r="BJ943" s="5" t="e">
        <f>AI943-#REF!</f>
        <v>#VALUE!</v>
      </c>
      <c r="BL943" s="5" t="e">
        <f>AK943-#REF!</f>
        <v>#VALUE!</v>
      </c>
      <c r="BN943" s="5" t="e">
        <f>AM943-#REF!</f>
        <v>#VALUE!</v>
      </c>
      <c r="BP943" s="5" t="e">
        <f>AO943-#REF!</f>
        <v>#VALUE!</v>
      </c>
      <c r="BR943" s="5" t="e">
        <f>AQ943-#REF!</f>
        <v>#VALUE!</v>
      </c>
      <c r="BT943" s="5" t="e">
        <f>AS943-I943</f>
        <v>#VALUE!</v>
      </c>
      <c r="BV943" s="5" t="e">
        <f>AU943-K943</f>
        <v>#VALUE!</v>
      </c>
      <c r="BX943" s="5" t="e">
        <f>AW943-M943</f>
        <v>#VALUE!</v>
      </c>
      <c r="BZ943" s="5" t="e">
        <f>AY943-O943</f>
        <v>#VALUE!</v>
      </c>
      <c r="CB943" s="5" t="e">
        <f>BA943-Q943</f>
        <v>#VALUE!</v>
      </c>
    </row>
    <row r="944" spans="1:80" ht="75" customHeight="1" x14ac:dyDescent="0.25">
      <c r="A944" s="38" t="s">
        <v>434</v>
      </c>
      <c r="B944" s="79" t="s">
        <v>25</v>
      </c>
      <c r="C944" s="39" t="s">
        <v>468</v>
      </c>
      <c r="D944" s="13">
        <v>95</v>
      </c>
      <c r="E944" s="13">
        <v>123</v>
      </c>
      <c r="F944" s="13">
        <v>153</v>
      </c>
      <c r="G944" s="13">
        <v>123.66666666666667</v>
      </c>
      <c r="H944" s="13">
        <v>137</v>
      </c>
      <c r="I944" s="13">
        <v>149</v>
      </c>
      <c r="J944" s="13">
        <v>124</v>
      </c>
      <c r="K944" s="13">
        <v>75</v>
      </c>
      <c r="L944" s="13">
        <v>110</v>
      </c>
      <c r="M944" s="13">
        <v>57</v>
      </c>
      <c r="N944" s="13">
        <v>73</v>
      </c>
      <c r="O944" s="13">
        <v>56</v>
      </c>
      <c r="P944" s="13">
        <v>29</v>
      </c>
      <c r="Q944" s="13">
        <v>55</v>
      </c>
      <c r="R944" s="13">
        <v>50</v>
      </c>
      <c r="S944" s="13" t="s">
        <v>464</v>
      </c>
      <c r="AB944" s="13">
        <v>176</v>
      </c>
      <c r="AC944" s="13">
        <v>245</v>
      </c>
      <c r="AD944" s="13">
        <v>289</v>
      </c>
      <c r="AE944" s="13">
        <v>237</v>
      </c>
      <c r="AF944" s="13">
        <v>301</v>
      </c>
      <c r="AG944" s="13">
        <v>301</v>
      </c>
      <c r="AH944" s="13">
        <v>260</v>
      </c>
      <c r="AI944" s="13">
        <v>260</v>
      </c>
      <c r="AJ944" s="13">
        <v>227</v>
      </c>
      <c r="AK944" s="13">
        <v>227</v>
      </c>
      <c r="AL944" s="13">
        <v>180</v>
      </c>
      <c r="AM944" s="13">
        <v>180</v>
      </c>
      <c r="AN944" s="13">
        <v>132</v>
      </c>
      <c r="AO944" s="13">
        <v>132</v>
      </c>
      <c r="AP944" s="13">
        <v>127</v>
      </c>
      <c r="AQ944" s="13">
        <v>127</v>
      </c>
      <c r="AR944" s="13">
        <v>118</v>
      </c>
      <c r="AS944" s="13">
        <v>109</v>
      </c>
      <c r="AT944" s="13">
        <v>104</v>
      </c>
      <c r="AU944" s="13">
        <v>92</v>
      </c>
      <c r="AV944" s="13">
        <v>86</v>
      </c>
      <c r="AW944" s="13">
        <v>78</v>
      </c>
      <c r="AX944" s="13">
        <v>62</v>
      </c>
      <c r="AY944" s="13">
        <v>65</v>
      </c>
      <c r="AZ944" s="13">
        <v>34</v>
      </c>
      <c r="BA944" s="13">
        <v>54</v>
      </c>
      <c r="BC944" s="5">
        <f>AB944-D944</f>
        <v>81</v>
      </c>
      <c r="BD944" s="5">
        <f>AC944-E944</f>
        <v>122</v>
      </c>
      <c r="BE944" s="5">
        <f>AD944-F944</f>
        <v>136</v>
      </c>
      <c r="BF944" s="5">
        <f>AE944-G944</f>
        <v>113.33333333333333</v>
      </c>
      <c r="BH944" s="5" t="e">
        <f>AG944-#REF!</f>
        <v>#REF!</v>
      </c>
      <c r="BJ944" s="5" t="e">
        <f>AI944-#REF!</f>
        <v>#REF!</v>
      </c>
      <c r="BL944" s="5" t="e">
        <f>AK944-#REF!</f>
        <v>#REF!</v>
      </c>
      <c r="BN944" s="5" t="e">
        <f>AM944-#REF!</f>
        <v>#REF!</v>
      </c>
      <c r="BP944" s="5" t="e">
        <f>AO944-#REF!</f>
        <v>#REF!</v>
      </c>
      <c r="BR944" s="5" t="e">
        <f>AQ944-#REF!</f>
        <v>#REF!</v>
      </c>
      <c r="BT944" s="5">
        <f>AS944-I944</f>
        <v>-40</v>
      </c>
      <c r="BV944" s="5">
        <f>AU944-K944</f>
        <v>17</v>
      </c>
      <c r="BX944" s="5">
        <f>AW944-M944</f>
        <v>21</v>
      </c>
      <c r="BZ944" s="5">
        <f>AY944-O944</f>
        <v>9</v>
      </c>
      <c r="CB944" s="5">
        <f>BA944-Q944</f>
        <v>-1</v>
      </c>
    </row>
    <row r="945" spans="1:80" s="12" customFormat="1" ht="75" customHeight="1" x14ac:dyDescent="0.25">
      <c r="A945" s="46" t="str">
        <f>A944</f>
        <v>7.2.1</v>
      </c>
      <c r="B945" s="79"/>
      <c r="C945" s="39" t="s">
        <v>58</v>
      </c>
      <c r="D945" s="13">
        <v>7.0819000000000001</v>
      </c>
      <c r="E945" s="13">
        <v>8.3252999999999986</v>
      </c>
      <c r="F945" s="13">
        <v>9.8369199999999992</v>
      </c>
      <c r="G945" s="13">
        <v>8.4147066666666657</v>
      </c>
      <c r="H945" s="13">
        <v>7.3159200000000011</v>
      </c>
      <c r="I945" s="13">
        <v>9.4678899999999988</v>
      </c>
      <c r="J945" s="13">
        <v>5.9009200000000011</v>
      </c>
      <c r="K945" s="13">
        <v>5.1256427078269313</v>
      </c>
      <c r="L945" s="13">
        <v>4.4689200000000007</v>
      </c>
      <c r="M945" s="13">
        <v>2.3593500992782968</v>
      </c>
      <c r="N945" s="13">
        <v>3.0309200000000005</v>
      </c>
      <c r="O945" s="13">
        <v>3.4136429066112286</v>
      </c>
      <c r="P945" s="13">
        <v>1.7589200000000011</v>
      </c>
      <c r="Q945" s="13">
        <v>2.5396905980872222</v>
      </c>
      <c r="R945" s="13">
        <v>1.7085208107087841</v>
      </c>
      <c r="S945" s="13" t="s">
        <v>464</v>
      </c>
      <c r="AB945" s="13">
        <v>9.3908299999999993</v>
      </c>
      <c r="AC945" s="13">
        <v>15.60285</v>
      </c>
      <c r="AD945" s="13">
        <v>15.076219999999999</v>
      </c>
      <c r="AE945" s="13">
        <v>13.356633333333333</v>
      </c>
      <c r="AF945" s="13">
        <v>16.912370000000003</v>
      </c>
      <c r="AG945" s="13">
        <v>16.912370000000003</v>
      </c>
      <c r="AH945" s="13">
        <v>13.64</v>
      </c>
      <c r="AI945" s="13">
        <v>13.64</v>
      </c>
      <c r="AJ945" s="13">
        <v>11.827999999999999</v>
      </c>
      <c r="AK945" s="13">
        <v>11.827999999999999</v>
      </c>
      <c r="AL945" s="13">
        <v>9.7871600000000001</v>
      </c>
      <c r="AM945" s="13">
        <v>9.7871600000000001</v>
      </c>
      <c r="AN945" s="13">
        <v>9.0076000000000001</v>
      </c>
      <c r="AO945" s="13">
        <v>9.0076000000000001</v>
      </c>
      <c r="AP945" s="13">
        <v>9.839599999999999</v>
      </c>
      <c r="AQ945" s="13">
        <v>9.6245999999999974</v>
      </c>
      <c r="AR945" s="13">
        <v>9.1895999999999987</v>
      </c>
      <c r="AS945" s="13">
        <v>10.464599999999999</v>
      </c>
      <c r="AT945" s="13">
        <v>7.9995999999999974</v>
      </c>
      <c r="AU945" s="13">
        <v>11.005599999999998</v>
      </c>
      <c r="AV945" s="13">
        <v>6.3595999999999977</v>
      </c>
      <c r="AW945" s="13">
        <v>11.337599999999998</v>
      </c>
      <c r="AX945" s="13">
        <v>4.2595999999999972</v>
      </c>
      <c r="AY945" s="13">
        <v>11.555599999999998</v>
      </c>
      <c r="AZ945" s="13">
        <v>1.5895999999999963</v>
      </c>
      <c r="BA945" s="13">
        <v>11.749599999999997</v>
      </c>
      <c r="BC945" s="12">
        <f>AB945-D945</f>
        <v>2.3089299999999993</v>
      </c>
      <c r="BD945" s="12">
        <f>AC945-E945</f>
        <v>7.2775500000000015</v>
      </c>
      <c r="BE945" s="12">
        <f>AD945-F945</f>
        <v>5.2393000000000001</v>
      </c>
      <c r="BF945" s="12">
        <f>AE945-G945</f>
        <v>4.9419266666666672</v>
      </c>
      <c r="BH945" s="12" t="e">
        <f>AG945-#REF!</f>
        <v>#REF!</v>
      </c>
      <c r="BJ945" s="12" t="e">
        <f>AI945-#REF!</f>
        <v>#REF!</v>
      </c>
      <c r="BL945" s="12" t="e">
        <f>AK945-#REF!</f>
        <v>#REF!</v>
      </c>
      <c r="BN945" s="12" t="e">
        <f>AM945-#REF!</f>
        <v>#REF!</v>
      </c>
      <c r="BP945" s="12" t="e">
        <f>AO945-#REF!</f>
        <v>#REF!</v>
      </c>
      <c r="BR945" s="12" t="e">
        <f>AQ945-#REF!</f>
        <v>#REF!</v>
      </c>
      <c r="BT945" s="12">
        <f>AS945-I945</f>
        <v>0.99671000000000021</v>
      </c>
      <c r="BV945" s="12">
        <f>AU945-K945</f>
        <v>5.8799572921730663</v>
      </c>
      <c r="BX945" s="12">
        <f>AW945-M945</f>
        <v>8.9782499007217016</v>
      </c>
      <c r="BZ945" s="12">
        <f>AY945-O945</f>
        <v>8.1419570933887702</v>
      </c>
      <c r="CB945" s="12">
        <f>BA945-Q945</f>
        <v>9.2099094019127747</v>
      </c>
    </row>
    <row r="946" spans="1:80" ht="45" customHeight="1" x14ac:dyDescent="0.25">
      <c r="A946" s="38" t="s">
        <v>435</v>
      </c>
      <c r="B946" s="79" t="s">
        <v>27</v>
      </c>
      <c r="C946" s="39" t="s">
        <v>468</v>
      </c>
      <c r="D946" s="13">
        <v>40</v>
      </c>
      <c r="E946" s="13">
        <v>5</v>
      </c>
      <c r="F946" s="13">
        <v>12</v>
      </c>
      <c r="G946" s="13">
        <v>19</v>
      </c>
      <c r="H946" s="13">
        <v>0</v>
      </c>
      <c r="I946" s="13">
        <v>11</v>
      </c>
      <c r="J946" s="13">
        <v>0</v>
      </c>
      <c r="K946" s="13">
        <v>0</v>
      </c>
      <c r="L946" s="13">
        <v>0</v>
      </c>
      <c r="M946" s="13">
        <v>0</v>
      </c>
      <c r="N946" s="13">
        <v>0</v>
      </c>
      <c r="O946" s="13">
        <v>0</v>
      </c>
      <c r="P946" s="13">
        <v>0</v>
      </c>
      <c r="Q946" s="13">
        <v>0</v>
      </c>
      <c r="R946" s="13">
        <v>0</v>
      </c>
      <c r="S946" s="13" t="s">
        <v>464</v>
      </c>
      <c r="AB946" s="13">
        <v>86</v>
      </c>
      <c r="AC946" s="13">
        <v>110</v>
      </c>
      <c r="AD946" s="13">
        <v>142</v>
      </c>
      <c r="AE946" s="13">
        <v>113</v>
      </c>
      <c r="AF946" s="13">
        <v>145</v>
      </c>
      <c r="AG946" s="13">
        <v>145</v>
      </c>
      <c r="AH946" s="13">
        <v>125</v>
      </c>
      <c r="AI946" s="13">
        <v>125</v>
      </c>
      <c r="AJ946" s="13">
        <v>112</v>
      </c>
      <c r="AK946" s="13">
        <v>112</v>
      </c>
      <c r="AL946" s="13">
        <v>80</v>
      </c>
      <c r="AM946" s="13">
        <v>80</v>
      </c>
      <c r="AN946" s="13">
        <v>69</v>
      </c>
      <c r="AO946" s="13">
        <v>69</v>
      </c>
      <c r="AP946" s="13">
        <v>66</v>
      </c>
      <c r="AQ946" s="13">
        <v>66</v>
      </c>
      <c r="AR946" s="13">
        <v>60</v>
      </c>
      <c r="AS946" s="13">
        <v>0</v>
      </c>
      <c r="AT946" s="13">
        <v>52</v>
      </c>
      <c r="AU946" s="13">
        <v>0</v>
      </c>
      <c r="AV946" s="13">
        <v>42</v>
      </c>
      <c r="AW946" s="13">
        <v>0</v>
      </c>
      <c r="AX946" s="13">
        <v>30</v>
      </c>
      <c r="AY946" s="13">
        <v>0</v>
      </c>
      <c r="AZ946" s="13">
        <v>16</v>
      </c>
      <c r="BA946" s="13">
        <v>0</v>
      </c>
      <c r="BC946" s="5">
        <f>AB946-D946</f>
        <v>46</v>
      </c>
      <c r="BD946" s="5">
        <f>AC946-E946</f>
        <v>105</v>
      </c>
      <c r="BE946" s="5">
        <f>AD946-F946</f>
        <v>130</v>
      </c>
      <c r="BF946" s="5">
        <f>AE946-G946</f>
        <v>94</v>
      </c>
      <c r="BH946" s="5" t="e">
        <f>AG946-#REF!</f>
        <v>#REF!</v>
      </c>
      <c r="BJ946" s="5" t="e">
        <f>AI946-#REF!</f>
        <v>#REF!</v>
      </c>
      <c r="BL946" s="5" t="e">
        <f>AK946-#REF!</f>
        <v>#REF!</v>
      </c>
      <c r="BN946" s="5" t="e">
        <f>AM946-#REF!</f>
        <v>#REF!</v>
      </c>
      <c r="BP946" s="5" t="e">
        <f>AO946-#REF!</f>
        <v>#REF!</v>
      </c>
      <c r="BR946" s="5" t="e">
        <f>AQ946-#REF!</f>
        <v>#REF!</v>
      </c>
      <c r="BT946" s="5">
        <f>AS946-I946</f>
        <v>-11</v>
      </c>
      <c r="BV946" s="5">
        <f>AU946-K946</f>
        <v>0</v>
      </c>
      <c r="BX946" s="5">
        <f>AW946-M946</f>
        <v>0</v>
      </c>
      <c r="BZ946" s="5">
        <f>AY946-O946</f>
        <v>0</v>
      </c>
      <c r="CB946" s="5">
        <f>BA946-Q946</f>
        <v>0</v>
      </c>
    </row>
    <row r="947" spans="1:80" ht="45" customHeight="1" x14ac:dyDescent="0.25">
      <c r="A947" s="46" t="str">
        <f>A946</f>
        <v>7.2.1.1</v>
      </c>
      <c r="B947" s="79"/>
      <c r="C947" s="39" t="s">
        <v>58</v>
      </c>
      <c r="D947" s="13">
        <v>2.1019999999999999</v>
      </c>
      <c r="E947" s="13">
        <v>0.127999999999998</v>
      </c>
      <c r="F947" s="13">
        <v>0.41471999999999898</v>
      </c>
      <c r="G947" s="13">
        <v>0.88157333333333232</v>
      </c>
      <c r="H947" s="13">
        <v>0</v>
      </c>
      <c r="I947" s="13">
        <v>0.33299999999999702</v>
      </c>
      <c r="J947" s="13">
        <v>0</v>
      </c>
      <c r="K947" s="13">
        <v>0</v>
      </c>
      <c r="L947" s="13">
        <v>0</v>
      </c>
      <c r="M947" s="13">
        <v>0</v>
      </c>
      <c r="N947" s="13">
        <v>0</v>
      </c>
      <c r="O947" s="13">
        <v>0</v>
      </c>
      <c r="P947" s="13">
        <v>0</v>
      </c>
      <c r="Q947" s="13">
        <v>0</v>
      </c>
      <c r="R947" s="13">
        <v>0</v>
      </c>
      <c r="S947" s="13" t="s">
        <v>464</v>
      </c>
      <c r="AB947" s="13">
        <v>4.7893232999999995</v>
      </c>
      <c r="AC947" s="13">
        <v>8.9525700000000015</v>
      </c>
      <c r="AD947" s="13">
        <v>7.6888722000000005</v>
      </c>
      <c r="AE947" s="13">
        <v>7.1435884999999999</v>
      </c>
      <c r="AF947" s="13">
        <v>4.4253087000000013</v>
      </c>
      <c r="AG947" s="13">
        <v>4.4253087000000013</v>
      </c>
      <c r="AH947" s="13">
        <v>5.38</v>
      </c>
      <c r="AI947" s="13">
        <v>5.38</v>
      </c>
      <c r="AJ947" s="13">
        <v>4.83</v>
      </c>
      <c r="AK947" s="13">
        <v>4.83</v>
      </c>
      <c r="AL947" s="13">
        <v>4.1971600000000002</v>
      </c>
      <c r="AM947" s="13">
        <v>4.1971600000000002</v>
      </c>
      <c r="AN947" s="13">
        <v>4.18</v>
      </c>
      <c r="AO947" s="13">
        <v>4.18</v>
      </c>
      <c r="AP947" s="13">
        <v>4.3170000000000002</v>
      </c>
      <c r="AQ947" s="13">
        <v>4.1019999999999994</v>
      </c>
      <c r="AR947" s="13">
        <v>4.036999999999999</v>
      </c>
      <c r="AS947" s="13">
        <v>0</v>
      </c>
      <c r="AT947" s="13">
        <v>3.4569999999999985</v>
      </c>
      <c r="AU947" s="13">
        <v>0</v>
      </c>
      <c r="AV947" s="13">
        <v>2.6769999999999978</v>
      </c>
      <c r="AW947" s="13">
        <v>0</v>
      </c>
      <c r="AX947" s="13">
        <v>1.696999999999997</v>
      </c>
      <c r="AY947" s="13">
        <v>0</v>
      </c>
      <c r="AZ947" s="13">
        <v>0.51699999999999591</v>
      </c>
      <c r="BA947" s="13">
        <v>0</v>
      </c>
      <c r="BC947" s="5">
        <f>AB947-D947</f>
        <v>2.6873232999999996</v>
      </c>
      <c r="BD947" s="5">
        <f>AC947-E947</f>
        <v>8.8245700000000031</v>
      </c>
      <c r="BE947" s="5">
        <f>AD947-F947</f>
        <v>7.2741522000000014</v>
      </c>
      <c r="BF947" s="5">
        <f>AE947-G947</f>
        <v>6.2620151666666679</v>
      </c>
      <c r="BH947" s="5" t="e">
        <f>AG947-#REF!</f>
        <v>#REF!</v>
      </c>
      <c r="BJ947" s="5" t="e">
        <f>AI947-#REF!</f>
        <v>#REF!</v>
      </c>
      <c r="BL947" s="5" t="e">
        <f>AK947-#REF!</f>
        <v>#REF!</v>
      </c>
      <c r="BN947" s="5" t="e">
        <f>AM947-#REF!</f>
        <v>#REF!</v>
      </c>
      <c r="BP947" s="5" t="e">
        <f>AO947-#REF!</f>
        <v>#REF!</v>
      </c>
      <c r="BR947" s="5" t="e">
        <f>AQ947-#REF!</f>
        <v>#REF!</v>
      </c>
      <c r="BT947" s="5">
        <f>AS947-I947</f>
        <v>-0.33299999999999702</v>
      </c>
      <c r="BV947" s="5">
        <f>AU947-K947</f>
        <v>0</v>
      </c>
      <c r="BX947" s="5">
        <f>AW947-M947</f>
        <v>0</v>
      </c>
      <c r="BZ947" s="5">
        <f>AY947-O947</f>
        <v>0</v>
      </c>
      <c r="CB947" s="5">
        <f>BA947-Q947</f>
        <v>0</v>
      </c>
    </row>
    <row r="948" spans="1:80" ht="30" customHeight="1" x14ac:dyDescent="0.25">
      <c r="A948" s="38" t="s">
        <v>436</v>
      </c>
      <c r="B948" s="79" t="s">
        <v>29</v>
      </c>
      <c r="C948" s="39" t="s">
        <v>468</v>
      </c>
      <c r="D948" s="13">
        <v>38</v>
      </c>
      <c r="E948" s="13">
        <v>38</v>
      </c>
      <c r="F948" s="13">
        <v>19</v>
      </c>
      <c r="G948" s="13">
        <v>31.666666666666668</v>
      </c>
      <c r="H948" s="13">
        <v>17</v>
      </c>
      <c r="I948" s="13">
        <v>17</v>
      </c>
      <c r="J948" s="13">
        <v>15</v>
      </c>
      <c r="K948" s="13">
        <v>14</v>
      </c>
      <c r="L948" s="13">
        <v>13</v>
      </c>
      <c r="M948" s="13">
        <v>6</v>
      </c>
      <c r="N948" s="13">
        <v>10</v>
      </c>
      <c r="O948" s="13">
        <v>11</v>
      </c>
      <c r="P948" s="13">
        <v>10</v>
      </c>
      <c r="Q948" s="13">
        <v>6</v>
      </c>
      <c r="R948" s="13">
        <v>9</v>
      </c>
      <c r="S948" s="13" t="s">
        <v>464</v>
      </c>
      <c r="AB948" s="13">
        <v>51</v>
      </c>
      <c r="AC948" s="13">
        <v>77</v>
      </c>
      <c r="AD948" s="13">
        <v>83</v>
      </c>
      <c r="AE948" s="13">
        <v>70</v>
      </c>
      <c r="AF948" s="13">
        <v>121</v>
      </c>
      <c r="AG948" s="13">
        <v>121</v>
      </c>
      <c r="AH948" s="13">
        <v>104</v>
      </c>
      <c r="AI948" s="13">
        <v>104</v>
      </c>
      <c r="AJ948" s="13">
        <v>92</v>
      </c>
      <c r="AK948" s="13">
        <v>92</v>
      </c>
      <c r="AL948" s="13">
        <v>79</v>
      </c>
      <c r="AM948" s="13">
        <v>79</v>
      </c>
      <c r="AN948" s="13">
        <v>45</v>
      </c>
      <c r="AO948" s="13">
        <v>45</v>
      </c>
      <c r="AP948" s="13">
        <v>44</v>
      </c>
      <c r="AQ948" s="13">
        <v>44</v>
      </c>
      <c r="AR948" s="13">
        <v>41</v>
      </c>
      <c r="AS948" s="13">
        <v>38</v>
      </c>
      <c r="AT948" s="13">
        <v>37</v>
      </c>
      <c r="AU948" s="13">
        <v>32</v>
      </c>
      <c r="AV948" s="13">
        <v>31</v>
      </c>
      <c r="AW948" s="13">
        <v>28</v>
      </c>
      <c r="AX948" s="13">
        <v>23</v>
      </c>
      <c r="AY948" s="13">
        <v>23</v>
      </c>
      <c r="AZ948" s="13">
        <v>13</v>
      </c>
      <c r="BA948" s="13">
        <v>20</v>
      </c>
      <c r="BC948" s="5">
        <f>AB948-D948</f>
        <v>13</v>
      </c>
      <c r="BD948" s="5">
        <f>AC948-E948</f>
        <v>39</v>
      </c>
      <c r="BE948" s="5">
        <f>AD948-F948</f>
        <v>64</v>
      </c>
      <c r="BF948" s="5">
        <f>AE948-G948</f>
        <v>38.333333333333329</v>
      </c>
      <c r="BH948" s="5" t="e">
        <f>AG948-#REF!</f>
        <v>#REF!</v>
      </c>
      <c r="BJ948" s="5" t="e">
        <f>AI948-#REF!</f>
        <v>#REF!</v>
      </c>
      <c r="BL948" s="5" t="e">
        <f>AK948-#REF!</f>
        <v>#REF!</v>
      </c>
      <c r="BN948" s="5" t="e">
        <f>AM948-#REF!</f>
        <v>#REF!</v>
      </c>
      <c r="BP948" s="5" t="e">
        <f>AO948-#REF!</f>
        <v>#REF!</v>
      </c>
      <c r="BR948" s="5" t="e">
        <f>AQ948-#REF!</f>
        <v>#REF!</v>
      </c>
      <c r="BT948" s="5">
        <f>AS948-I948</f>
        <v>21</v>
      </c>
      <c r="BV948" s="5">
        <f>AU948-K948</f>
        <v>18</v>
      </c>
      <c r="BX948" s="5">
        <f>AW948-M948</f>
        <v>22</v>
      </c>
      <c r="BZ948" s="5">
        <f>AY948-O948</f>
        <v>12</v>
      </c>
      <c r="CB948" s="5">
        <f>BA948-Q948</f>
        <v>14</v>
      </c>
    </row>
    <row r="949" spans="1:80" ht="30" customHeight="1" x14ac:dyDescent="0.25">
      <c r="A949" s="46" t="str">
        <f>A948</f>
        <v>7.2.1.2</v>
      </c>
      <c r="B949" s="79"/>
      <c r="C949" s="39" t="s">
        <v>58</v>
      </c>
      <c r="D949" s="13">
        <v>2.0299</v>
      </c>
      <c r="E949" s="13">
        <v>3.1899000000000002</v>
      </c>
      <c r="F949" s="13">
        <v>2.0199000000000007</v>
      </c>
      <c r="G949" s="13">
        <v>2.4132333333333338</v>
      </c>
      <c r="H949" s="13">
        <v>1.9539000000000009</v>
      </c>
      <c r="I949" s="13">
        <v>1.9539000000000009</v>
      </c>
      <c r="J949" s="13">
        <v>1.847900000000001</v>
      </c>
      <c r="K949" s="13">
        <v>1.6322588235294113</v>
      </c>
      <c r="L949" s="13">
        <v>1.657900000000001</v>
      </c>
      <c r="M949" s="13">
        <v>0.76551092436974799</v>
      </c>
      <c r="N949" s="13">
        <v>1.3019000000000007</v>
      </c>
      <c r="O949" s="13">
        <v>0.73248907563025201</v>
      </c>
      <c r="P949" s="13">
        <v>1.0139000000000014</v>
      </c>
      <c r="Q949" s="13">
        <v>3.8100840336134478E-2</v>
      </c>
      <c r="R949" s="13">
        <v>0.22189915966386542</v>
      </c>
      <c r="S949" s="13" t="s">
        <v>464</v>
      </c>
      <c r="AB949" s="13">
        <v>2.2537992</v>
      </c>
      <c r="AC949" s="13">
        <v>3.2572799999999997</v>
      </c>
      <c r="AD949" s="13">
        <v>3.6182927999999999</v>
      </c>
      <c r="AE949" s="13">
        <v>3.0431240000000002</v>
      </c>
      <c r="AF949" s="13">
        <v>8.2870613000000013</v>
      </c>
      <c r="AG949" s="13">
        <v>8.2870613000000013</v>
      </c>
      <c r="AH949" s="13">
        <v>4.9400000000000004</v>
      </c>
      <c r="AI949" s="13">
        <v>4.9400000000000004</v>
      </c>
      <c r="AJ949" s="13">
        <v>4.0979999999999999</v>
      </c>
      <c r="AK949" s="13">
        <v>4.0979999999999999</v>
      </c>
      <c r="AL949" s="13">
        <v>3.5</v>
      </c>
      <c r="AM949" s="13">
        <v>3.5</v>
      </c>
      <c r="AN949" s="13">
        <v>2.7425999999999999</v>
      </c>
      <c r="AO949" s="13">
        <v>2.7425999999999999</v>
      </c>
      <c r="AP949" s="13">
        <v>2.597599999999999</v>
      </c>
      <c r="AQ949" s="13">
        <v>2.597599999999999</v>
      </c>
      <c r="AR949" s="13">
        <v>2.4175999999999993</v>
      </c>
      <c r="AS949" s="13">
        <v>3.1075999999999997</v>
      </c>
      <c r="AT949" s="13">
        <v>2.1575999999999995</v>
      </c>
      <c r="AU949" s="13">
        <v>3.6475999999999988</v>
      </c>
      <c r="AV949" s="13">
        <v>1.7775999999999996</v>
      </c>
      <c r="AW949" s="13">
        <v>4.2575999999999983</v>
      </c>
      <c r="AX949" s="13">
        <v>1.2576000000000001</v>
      </c>
      <c r="AY949" s="13">
        <v>4.8675999999999986</v>
      </c>
      <c r="AZ949" s="13">
        <v>0.51759999999999984</v>
      </c>
      <c r="BA949" s="13">
        <v>5.5375999999999985</v>
      </c>
      <c r="BC949" s="5">
        <f>AB949-D949</f>
        <v>0.22389919999999996</v>
      </c>
      <c r="BD949" s="5">
        <f>AC949-E949</f>
        <v>6.7379999999999551E-2</v>
      </c>
      <c r="BE949" s="5">
        <f>AD949-F949</f>
        <v>1.5983927999999992</v>
      </c>
      <c r="BF949" s="5">
        <f>AE949-G949</f>
        <v>0.62989066666666638</v>
      </c>
      <c r="BH949" s="5" t="e">
        <f>AG949-#REF!</f>
        <v>#REF!</v>
      </c>
      <c r="BJ949" s="5" t="e">
        <f>AI949-#REF!</f>
        <v>#REF!</v>
      </c>
      <c r="BL949" s="5" t="e">
        <f>AK949-#REF!</f>
        <v>#REF!</v>
      </c>
      <c r="BN949" s="5" t="e">
        <f>AM949-#REF!</f>
        <v>#REF!</v>
      </c>
      <c r="BP949" s="5" t="e">
        <f>AO949-#REF!</f>
        <v>#REF!</v>
      </c>
      <c r="BR949" s="5" t="e">
        <f>AQ949-#REF!</f>
        <v>#REF!</v>
      </c>
      <c r="BT949" s="5">
        <f>AS949-I949</f>
        <v>1.1536999999999988</v>
      </c>
      <c r="BV949" s="5">
        <f>AU949-K949</f>
        <v>2.0153411764705877</v>
      </c>
      <c r="BX949" s="5">
        <f>AW949-M949</f>
        <v>3.4920890756302505</v>
      </c>
      <c r="BZ949" s="5">
        <f>AY949-O949</f>
        <v>4.1351109243697461</v>
      </c>
      <c r="CB949" s="5">
        <f>BA949-Q949</f>
        <v>5.4994991596638645</v>
      </c>
    </row>
    <row r="950" spans="1:80" ht="45" customHeight="1" x14ac:dyDescent="0.25">
      <c r="A950" s="38" t="s">
        <v>437</v>
      </c>
      <c r="B950" s="79" t="s">
        <v>31</v>
      </c>
      <c r="C950" s="39" t="s">
        <v>468</v>
      </c>
      <c r="D950" s="13">
        <v>0</v>
      </c>
      <c r="E950" s="13">
        <v>0</v>
      </c>
      <c r="F950" s="13">
        <v>0</v>
      </c>
      <c r="G950" s="13">
        <v>0</v>
      </c>
      <c r="H950" s="13">
        <v>0</v>
      </c>
      <c r="I950" s="13">
        <v>0</v>
      </c>
      <c r="J950" s="13">
        <v>0</v>
      </c>
      <c r="K950" s="13">
        <v>0</v>
      </c>
      <c r="L950" s="13">
        <v>0</v>
      </c>
      <c r="M950" s="13">
        <v>0</v>
      </c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 t="s">
        <v>464</v>
      </c>
      <c r="AB950" s="13">
        <v>0</v>
      </c>
      <c r="AC950" s="13">
        <v>0</v>
      </c>
      <c r="AD950" s="13">
        <v>0</v>
      </c>
      <c r="AE950" s="13">
        <v>0</v>
      </c>
      <c r="AF950" s="13">
        <v>0</v>
      </c>
      <c r="AG950" s="13">
        <v>0</v>
      </c>
      <c r="AH950" s="13">
        <v>0</v>
      </c>
      <c r="AI950" s="13">
        <v>0</v>
      </c>
      <c r="AJ950" s="13">
        <v>0</v>
      </c>
      <c r="AK950" s="13">
        <v>0</v>
      </c>
      <c r="AL950" s="13">
        <v>0</v>
      </c>
      <c r="AM950" s="13">
        <v>0</v>
      </c>
      <c r="AN950" s="13">
        <v>0</v>
      </c>
      <c r="AO950" s="13">
        <v>0</v>
      </c>
      <c r="AP950" s="13">
        <v>0</v>
      </c>
      <c r="AQ950" s="13">
        <v>0</v>
      </c>
      <c r="AR950" s="13">
        <v>0</v>
      </c>
      <c r="AS950" s="13">
        <v>0</v>
      </c>
      <c r="AT950" s="13">
        <v>0</v>
      </c>
      <c r="AU950" s="13">
        <v>0</v>
      </c>
      <c r="AV950" s="13">
        <v>0</v>
      </c>
      <c r="AW950" s="13">
        <v>0</v>
      </c>
      <c r="AX950" s="13">
        <v>0</v>
      </c>
      <c r="AY950" s="13">
        <v>0</v>
      </c>
      <c r="AZ950" s="13">
        <v>0</v>
      </c>
      <c r="BA950" s="13">
        <v>0</v>
      </c>
      <c r="BC950" s="5">
        <f>AB950-D950</f>
        <v>0</v>
      </c>
      <c r="BD950" s="5">
        <f>AC950-E950</f>
        <v>0</v>
      </c>
      <c r="BE950" s="5">
        <f>AD950-F950</f>
        <v>0</v>
      </c>
      <c r="BF950" s="5">
        <f>AE950-G950</f>
        <v>0</v>
      </c>
      <c r="BH950" s="5" t="e">
        <f>AG950-#REF!</f>
        <v>#REF!</v>
      </c>
      <c r="BJ950" s="5" t="e">
        <f>AI950-#REF!</f>
        <v>#REF!</v>
      </c>
      <c r="BL950" s="5" t="e">
        <f>AK950-#REF!</f>
        <v>#REF!</v>
      </c>
      <c r="BN950" s="5" t="e">
        <f>AM950-#REF!</f>
        <v>#REF!</v>
      </c>
      <c r="BP950" s="5" t="e">
        <f>AO950-#REF!</f>
        <v>#REF!</v>
      </c>
      <c r="BR950" s="5" t="e">
        <f>AQ950-#REF!</f>
        <v>#REF!</v>
      </c>
      <c r="BT950" s="5">
        <f>AS950-I950</f>
        <v>0</v>
      </c>
      <c r="BV950" s="5">
        <f>AU950-K950</f>
        <v>0</v>
      </c>
      <c r="BX950" s="5">
        <f>AW950-M950</f>
        <v>0</v>
      </c>
      <c r="BZ950" s="5">
        <f>AY950-O950</f>
        <v>0</v>
      </c>
      <c r="CB950" s="5">
        <f>BA950-Q950</f>
        <v>0</v>
      </c>
    </row>
    <row r="951" spans="1:80" ht="45" customHeight="1" x14ac:dyDescent="0.25">
      <c r="A951" s="46" t="str">
        <f>A950</f>
        <v>7.2.1.3</v>
      </c>
      <c r="B951" s="79"/>
      <c r="C951" s="39" t="s">
        <v>58</v>
      </c>
      <c r="D951" s="13">
        <v>0</v>
      </c>
      <c r="E951" s="13">
        <v>0</v>
      </c>
      <c r="F951" s="13">
        <v>0</v>
      </c>
      <c r="G951" s="13">
        <v>0</v>
      </c>
      <c r="H951" s="13">
        <v>0</v>
      </c>
      <c r="I951" s="13">
        <v>0</v>
      </c>
      <c r="J951" s="13">
        <v>0</v>
      </c>
      <c r="K951" s="13">
        <v>0</v>
      </c>
      <c r="L951" s="13">
        <v>0</v>
      </c>
      <c r="M951" s="13">
        <v>0</v>
      </c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 t="s">
        <v>464</v>
      </c>
      <c r="AB951" s="13">
        <v>0</v>
      </c>
      <c r="AC951" s="13">
        <v>0</v>
      </c>
      <c r="AD951" s="13">
        <v>0</v>
      </c>
      <c r="AE951" s="13">
        <v>0</v>
      </c>
      <c r="AF951" s="13">
        <v>0</v>
      </c>
      <c r="AG951" s="13">
        <v>0</v>
      </c>
      <c r="AH951" s="13">
        <v>0</v>
      </c>
      <c r="AI951" s="13">
        <v>0</v>
      </c>
      <c r="AJ951" s="13">
        <v>0</v>
      </c>
      <c r="AK951" s="13">
        <v>0</v>
      </c>
      <c r="AL951" s="13">
        <v>0</v>
      </c>
      <c r="AM951" s="13">
        <v>0</v>
      </c>
      <c r="AN951" s="13">
        <v>0</v>
      </c>
      <c r="AO951" s="13">
        <v>0</v>
      </c>
      <c r="AP951" s="13">
        <v>0</v>
      </c>
      <c r="AQ951" s="13">
        <v>0</v>
      </c>
      <c r="AR951" s="13">
        <v>0</v>
      </c>
      <c r="AS951" s="13">
        <v>0</v>
      </c>
      <c r="AT951" s="13">
        <v>0</v>
      </c>
      <c r="AU951" s="13">
        <v>0</v>
      </c>
      <c r="AV951" s="13">
        <v>0</v>
      </c>
      <c r="AW951" s="13">
        <v>0</v>
      </c>
      <c r="AX951" s="13">
        <v>0</v>
      </c>
      <c r="AY951" s="13">
        <v>0</v>
      </c>
      <c r="AZ951" s="13">
        <v>0</v>
      </c>
      <c r="BA951" s="13">
        <v>0</v>
      </c>
      <c r="BC951" s="5">
        <f>AB951-D951</f>
        <v>0</v>
      </c>
      <c r="BD951" s="5">
        <f>AC951-E951</f>
        <v>0</v>
      </c>
      <c r="BE951" s="5">
        <f>AD951-F951</f>
        <v>0</v>
      </c>
      <c r="BF951" s="5">
        <f>AE951-G951</f>
        <v>0</v>
      </c>
      <c r="BH951" s="5" t="e">
        <f>AG951-#REF!</f>
        <v>#REF!</v>
      </c>
      <c r="BJ951" s="5" t="e">
        <f>AI951-#REF!</f>
        <v>#REF!</v>
      </c>
      <c r="BL951" s="5" t="e">
        <f>AK951-#REF!</f>
        <v>#REF!</v>
      </c>
      <c r="BN951" s="5" t="e">
        <f>AM951-#REF!</f>
        <v>#REF!</v>
      </c>
      <c r="BP951" s="5" t="e">
        <f>AO951-#REF!</f>
        <v>#REF!</v>
      </c>
      <c r="BR951" s="5" t="e">
        <f>AQ951-#REF!</f>
        <v>#REF!</v>
      </c>
      <c r="BT951" s="5">
        <f>AS951-I951</f>
        <v>0</v>
      </c>
      <c r="BV951" s="5">
        <f>AU951-K951</f>
        <v>0</v>
      </c>
      <c r="BX951" s="5">
        <f>AW951-M951</f>
        <v>0</v>
      </c>
      <c r="BZ951" s="5">
        <f>AY951-O951</f>
        <v>0</v>
      </c>
      <c r="CB951" s="5">
        <f>BA951-Q951</f>
        <v>0</v>
      </c>
    </row>
    <row r="952" spans="1:80" ht="45" customHeight="1" x14ac:dyDescent="0.25">
      <c r="A952" s="38" t="s">
        <v>438</v>
      </c>
      <c r="B952" s="79" t="s">
        <v>33</v>
      </c>
      <c r="C952" s="39" t="s">
        <v>468</v>
      </c>
      <c r="D952" s="13">
        <v>17</v>
      </c>
      <c r="E952" s="13">
        <v>80</v>
      </c>
      <c r="F952" s="13">
        <v>122</v>
      </c>
      <c r="G952" s="13">
        <v>73</v>
      </c>
      <c r="H952" s="13">
        <v>120</v>
      </c>
      <c r="I952" s="13">
        <v>121</v>
      </c>
      <c r="J952" s="13">
        <v>109</v>
      </c>
      <c r="K952" s="13">
        <v>61</v>
      </c>
      <c r="L952" s="13">
        <v>97</v>
      </c>
      <c r="M952" s="13">
        <v>51</v>
      </c>
      <c r="N952" s="13">
        <v>63</v>
      </c>
      <c r="O952" s="13">
        <v>45</v>
      </c>
      <c r="P952" s="13">
        <v>19</v>
      </c>
      <c r="Q952" s="13">
        <v>49</v>
      </c>
      <c r="R952" s="13">
        <v>41</v>
      </c>
      <c r="S952" s="13" t="s">
        <v>464</v>
      </c>
      <c r="AB952" s="13">
        <v>39</v>
      </c>
      <c r="AC952" s="13">
        <v>58</v>
      </c>
      <c r="AD952" s="13">
        <v>64</v>
      </c>
      <c r="AE952" s="13">
        <v>54</v>
      </c>
      <c r="AF952" s="13">
        <v>35</v>
      </c>
      <c r="AG952" s="13">
        <v>35</v>
      </c>
      <c r="AH952" s="13">
        <v>31</v>
      </c>
      <c r="AI952" s="13">
        <v>31</v>
      </c>
      <c r="AJ952" s="13">
        <v>23</v>
      </c>
      <c r="AK952" s="13">
        <v>23</v>
      </c>
      <c r="AL952" s="13">
        <v>21</v>
      </c>
      <c r="AM952" s="13">
        <v>21</v>
      </c>
      <c r="AN952" s="13">
        <v>18</v>
      </c>
      <c r="AO952" s="13">
        <v>18</v>
      </c>
      <c r="AP952" s="13">
        <v>17</v>
      </c>
      <c r="AQ952" s="13">
        <v>17</v>
      </c>
      <c r="AR952" s="13">
        <v>17</v>
      </c>
      <c r="AS952" s="13">
        <v>71</v>
      </c>
      <c r="AT952" s="13">
        <v>15</v>
      </c>
      <c r="AU952" s="13">
        <v>60</v>
      </c>
      <c r="AV952" s="13">
        <v>13</v>
      </c>
      <c r="AW952" s="13">
        <v>50</v>
      </c>
      <c r="AX952" s="13">
        <v>9</v>
      </c>
      <c r="AY952" s="13">
        <v>42</v>
      </c>
      <c r="AZ952" s="13">
        <v>5</v>
      </c>
      <c r="BA952" s="13">
        <v>34</v>
      </c>
      <c r="BC952" s="5">
        <f>AB952-D952</f>
        <v>22</v>
      </c>
      <c r="BD952" s="5">
        <f>AC952-E952</f>
        <v>-22</v>
      </c>
      <c r="BE952" s="5">
        <f>AD952-F952</f>
        <v>-58</v>
      </c>
      <c r="BF952" s="5">
        <f>AE952-G952</f>
        <v>-19</v>
      </c>
      <c r="BH952" s="5" t="e">
        <f>AG952-#REF!</f>
        <v>#REF!</v>
      </c>
      <c r="BJ952" s="5" t="e">
        <f>AI952-#REF!</f>
        <v>#REF!</v>
      </c>
      <c r="BL952" s="5" t="e">
        <f>AK952-#REF!</f>
        <v>#REF!</v>
      </c>
      <c r="BN952" s="5" t="e">
        <f>AM952-#REF!</f>
        <v>#REF!</v>
      </c>
      <c r="BP952" s="5" t="e">
        <f>AO952-#REF!</f>
        <v>#REF!</v>
      </c>
      <c r="BR952" s="5" t="e">
        <f>AQ952-#REF!</f>
        <v>#REF!</v>
      </c>
      <c r="BT952" s="5">
        <f>AS952-I952</f>
        <v>-50</v>
      </c>
      <c r="BV952" s="5">
        <f>AU952-K952</f>
        <v>-1</v>
      </c>
      <c r="BX952" s="5">
        <f>AW952-M952</f>
        <v>-1</v>
      </c>
      <c r="BZ952" s="5">
        <f>AY952-O952</f>
        <v>-3</v>
      </c>
      <c r="CB952" s="5">
        <f>BA952-Q952</f>
        <v>-15</v>
      </c>
    </row>
    <row r="953" spans="1:80" ht="45" customHeight="1" x14ac:dyDescent="0.25">
      <c r="A953" s="46" t="str">
        <f>A952</f>
        <v>7.2.1.4</v>
      </c>
      <c r="B953" s="79"/>
      <c r="C953" s="39" t="s">
        <v>58</v>
      </c>
      <c r="D953" s="13">
        <v>2.95</v>
      </c>
      <c r="E953" s="13">
        <v>5.0073999999999996</v>
      </c>
      <c r="F953" s="13">
        <v>7.4023000000000003</v>
      </c>
      <c r="G953" s="13">
        <v>5.1199000000000003</v>
      </c>
      <c r="H953" s="13">
        <v>5.3620200000000002</v>
      </c>
      <c r="I953" s="13">
        <v>7.1809900000000013</v>
      </c>
      <c r="J953" s="13">
        <v>4.0530200000000001</v>
      </c>
      <c r="K953" s="13">
        <v>3.4933838842975202</v>
      </c>
      <c r="L953" s="13">
        <v>2.8110200000000001</v>
      </c>
      <c r="M953" s="13">
        <v>1.593839174908549</v>
      </c>
      <c r="N953" s="13">
        <v>1.7290199999999998</v>
      </c>
      <c r="O953" s="13">
        <v>2.6811538309809766</v>
      </c>
      <c r="P953" s="13">
        <v>0.74501999999999979</v>
      </c>
      <c r="Q953" s="13">
        <v>2.5015897577510877</v>
      </c>
      <c r="R953" s="13">
        <v>1.4866216510449188</v>
      </c>
      <c r="S953" s="13" t="s">
        <v>464</v>
      </c>
      <c r="AB953" s="13">
        <v>2.3477074999999998</v>
      </c>
      <c r="AC953" s="13">
        <v>3.3929999999999998</v>
      </c>
      <c r="AD953" s="13">
        <v>3.7690549999999998</v>
      </c>
      <c r="AE953" s="13">
        <v>3.1699208333333329</v>
      </c>
      <c r="AF953" s="13">
        <v>4.2</v>
      </c>
      <c r="AG953" s="13">
        <v>4.2</v>
      </c>
      <c r="AH953" s="13">
        <v>3.32</v>
      </c>
      <c r="AI953" s="13">
        <v>3.32</v>
      </c>
      <c r="AJ953" s="13">
        <v>2.9</v>
      </c>
      <c r="AK953" s="13">
        <v>2.9</v>
      </c>
      <c r="AL953" s="13">
        <v>2.09</v>
      </c>
      <c r="AM953" s="13">
        <v>2.09</v>
      </c>
      <c r="AN953" s="13">
        <v>2.085</v>
      </c>
      <c r="AO953" s="13">
        <v>2.085</v>
      </c>
      <c r="AP953" s="13">
        <v>2.9249999999999998</v>
      </c>
      <c r="AQ953" s="13">
        <v>2.9249999999999998</v>
      </c>
      <c r="AR953" s="13">
        <v>2.7350000000000003</v>
      </c>
      <c r="AS953" s="13">
        <v>7.3569999999999993</v>
      </c>
      <c r="AT953" s="13">
        <v>2.3850000000000002</v>
      </c>
      <c r="AU953" s="13">
        <v>7.3579999999999988</v>
      </c>
      <c r="AV953" s="13">
        <v>1.9050000000000002</v>
      </c>
      <c r="AW953" s="13">
        <v>7.0799999999999992</v>
      </c>
      <c r="AX953" s="13">
        <v>1.3050000000000002</v>
      </c>
      <c r="AY953" s="13">
        <v>6.6879999999999997</v>
      </c>
      <c r="AZ953" s="13">
        <v>0.5550000000000006</v>
      </c>
      <c r="BA953" s="13">
        <v>6.2119999999999997</v>
      </c>
      <c r="BC953" s="5">
        <f>AB953-D953</f>
        <v>-0.60229250000000034</v>
      </c>
      <c r="BD953" s="5">
        <f>AC953-E953</f>
        <v>-1.6143999999999998</v>
      </c>
      <c r="BE953" s="5">
        <f>AD953-F953</f>
        <v>-3.6332450000000005</v>
      </c>
      <c r="BF953" s="5">
        <f>AE953-G953</f>
        <v>-1.9499791666666675</v>
      </c>
      <c r="BH953" s="5" t="e">
        <f>AG953-#REF!</f>
        <v>#REF!</v>
      </c>
      <c r="BJ953" s="5" t="e">
        <f>AI953-#REF!</f>
        <v>#REF!</v>
      </c>
      <c r="BL953" s="5" t="e">
        <f>AK953-#REF!</f>
        <v>#REF!</v>
      </c>
      <c r="BN953" s="5" t="e">
        <f>AM953-#REF!</f>
        <v>#REF!</v>
      </c>
      <c r="BP953" s="5" t="e">
        <f>AO953-#REF!</f>
        <v>#REF!</v>
      </c>
      <c r="BR953" s="5" t="e">
        <f>AQ953-#REF!</f>
        <v>#REF!</v>
      </c>
      <c r="BT953" s="5">
        <f>AS953-I953</f>
        <v>0.176009999999998</v>
      </c>
      <c r="BV953" s="5">
        <f>AU953-K953</f>
        <v>3.8646161157024785</v>
      </c>
      <c r="BX953" s="5">
        <f>AW953-M953</f>
        <v>5.4861608250914502</v>
      </c>
      <c r="BZ953" s="5">
        <f>AY953-O953</f>
        <v>4.0068461690190231</v>
      </c>
      <c r="CB953" s="5">
        <f>BA953-Q953</f>
        <v>3.710410242248912</v>
      </c>
    </row>
    <row r="954" spans="1:80" ht="75" customHeight="1" x14ac:dyDescent="0.25">
      <c r="A954" s="38" t="s">
        <v>439</v>
      </c>
      <c r="B954" s="79" t="s">
        <v>35</v>
      </c>
      <c r="C954" s="39" t="s">
        <v>468</v>
      </c>
      <c r="D954" s="13">
        <v>206</v>
      </c>
      <c r="E954" s="13">
        <v>183</v>
      </c>
      <c r="F954" s="13">
        <v>168</v>
      </c>
      <c r="G954" s="13">
        <v>185.66666666666666</v>
      </c>
      <c r="H954" s="13">
        <v>117</v>
      </c>
      <c r="I954" s="13">
        <v>124</v>
      </c>
      <c r="J954" s="13">
        <v>113</v>
      </c>
      <c r="K954" s="13">
        <v>117</v>
      </c>
      <c r="L954" s="13">
        <v>87</v>
      </c>
      <c r="M954" s="13">
        <v>117</v>
      </c>
      <c r="N954" s="13">
        <v>77</v>
      </c>
      <c r="O954" s="13">
        <v>107</v>
      </c>
      <c r="P954" s="13">
        <v>66</v>
      </c>
      <c r="Q954" s="13">
        <v>101</v>
      </c>
      <c r="R954" s="13">
        <v>101</v>
      </c>
      <c r="S954" s="13" t="s">
        <v>464</v>
      </c>
      <c r="AB954" s="13">
        <v>242</v>
      </c>
      <c r="AC954" s="13">
        <v>263</v>
      </c>
      <c r="AD954" s="13">
        <v>266</v>
      </c>
      <c r="AE954" s="13">
        <v>257</v>
      </c>
      <c r="AF954" s="13">
        <v>244</v>
      </c>
      <c r="AG954" s="13">
        <v>244</v>
      </c>
      <c r="AH954" s="13">
        <v>227</v>
      </c>
      <c r="AI954" s="13">
        <v>227</v>
      </c>
      <c r="AJ954" s="13">
        <v>234</v>
      </c>
      <c r="AK954" s="13">
        <v>234</v>
      </c>
      <c r="AL954" s="13">
        <v>226</v>
      </c>
      <c r="AM954" s="13">
        <v>226</v>
      </c>
      <c r="AN954" s="13">
        <v>193</v>
      </c>
      <c r="AO954" s="13">
        <v>193</v>
      </c>
      <c r="AP954" s="13">
        <v>193</v>
      </c>
      <c r="AQ954" s="13">
        <v>193</v>
      </c>
      <c r="AR954" s="13">
        <v>190</v>
      </c>
      <c r="AS954" s="13">
        <v>190</v>
      </c>
      <c r="AT954" s="13">
        <v>188</v>
      </c>
      <c r="AU954" s="13">
        <v>188</v>
      </c>
      <c r="AV954" s="13">
        <v>185</v>
      </c>
      <c r="AW954" s="13">
        <v>185</v>
      </c>
      <c r="AX954" s="13">
        <v>183</v>
      </c>
      <c r="AY954" s="13">
        <v>183</v>
      </c>
      <c r="AZ954" s="13">
        <v>180</v>
      </c>
      <c r="BA954" s="13">
        <v>180</v>
      </c>
      <c r="BC954" s="5">
        <f>AB954-D954</f>
        <v>36</v>
      </c>
      <c r="BD954" s="5">
        <f>AC954-E954</f>
        <v>80</v>
      </c>
      <c r="BE954" s="5">
        <f>AD954-F954</f>
        <v>98</v>
      </c>
      <c r="BF954" s="5">
        <f>AE954-G954</f>
        <v>71.333333333333343</v>
      </c>
      <c r="BH954" s="5" t="e">
        <f>AG954-#REF!</f>
        <v>#REF!</v>
      </c>
      <c r="BJ954" s="5" t="e">
        <f>AI954-#REF!</f>
        <v>#REF!</v>
      </c>
      <c r="BL954" s="5" t="e">
        <f>AK954-#REF!</f>
        <v>#REF!</v>
      </c>
      <c r="BN954" s="5" t="e">
        <f>AM954-#REF!</f>
        <v>#REF!</v>
      </c>
      <c r="BP954" s="5" t="e">
        <f>AO954-#REF!</f>
        <v>#REF!</v>
      </c>
      <c r="BR954" s="5" t="e">
        <f>AQ954-#REF!</f>
        <v>#REF!</v>
      </c>
      <c r="BT954" s="5">
        <f>AS954-I954</f>
        <v>66</v>
      </c>
      <c r="BV954" s="5">
        <f>AU954-K954</f>
        <v>71</v>
      </c>
      <c r="BX954" s="5">
        <f>AW954-M954</f>
        <v>68</v>
      </c>
      <c r="BZ954" s="5">
        <f>AY954-O954</f>
        <v>76</v>
      </c>
      <c r="CB954" s="5">
        <f>BA954-Q954</f>
        <v>79</v>
      </c>
    </row>
    <row r="955" spans="1:80" ht="75" customHeight="1" x14ac:dyDescent="0.25">
      <c r="A955" s="46" t="str">
        <f>A954</f>
        <v>7.2.2</v>
      </c>
      <c r="B955" s="79"/>
      <c r="C955" s="39" t="s">
        <v>58</v>
      </c>
      <c r="D955" s="13">
        <v>11.988530000000001</v>
      </c>
      <c r="E955" s="13">
        <v>10.409470000000001</v>
      </c>
      <c r="F955" s="13">
        <v>9.0370100000000022</v>
      </c>
      <c r="G955" s="13">
        <v>10.478336666666669</v>
      </c>
      <c r="H955" s="13">
        <v>5.8650000000000002</v>
      </c>
      <c r="I955" s="13">
        <v>5.4559999999999995</v>
      </c>
      <c r="J955" s="13">
        <v>5.68</v>
      </c>
      <c r="K955" s="13">
        <v>5.1479999999999997</v>
      </c>
      <c r="L955" s="13">
        <v>5.5060000000000002</v>
      </c>
      <c r="M955" s="13">
        <v>5.1479999999999997</v>
      </c>
      <c r="N955" s="13">
        <v>5.5039999999999996</v>
      </c>
      <c r="O955" s="13">
        <v>4.7079999999999993</v>
      </c>
      <c r="P955" s="13">
        <v>5.3040000000000003</v>
      </c>
      <c r="Q955" s="13">
        <v>4.444</v>
      </c>
      <c r="R955" s="13">
        <v>4.444</v>
      </c>
      <c r="S955" s="13" t="s">
        <v>464</v>
      </c>
      <c r="AB955" s="13">
        <v>15.96752</v>
      </c>
      <c r="AC955" s="13">
        <v>12.108000000000001</v>
      </c>
      <c r="AD955" s="13">
        <v>13.71185</v>
      </c>
      <c r="AE955" s="13">
        <v>13.929123333333335</v>
      </c>
      <c r="AF955" s="13">
        <v>11.6724</v>
      </c>
      <c r="AG955" s="13">
        <v>11.6724</v>
      </c>
      <c r="AH955" s="13">
        <v>10.69</v>
      </c>
      <c r="AI955" s="13">
        <v>10.69</v>
      </c>
      <c r="AJ955" s="13">
        <v>11.605709999999998</v>
      </c>
      <c r="AK955" s="13">
        <v>11.605709999999998</v>
      </c>
      <c r="AL955" s="13">
        <v>12.652799999999999</v>
      </c>
      <c r="AM955" s="13">
        <v>12.652799999999999</v>
      </c>
      <c r="AN955" s="13">
        <v>12.349999999999998</v>
      </c>
      <c r="AO955" s="13">
        <v>12.349999999999998</v>
      </c>
      <c r="AP955" s="13">
        <v>11.74</v>
      </c>
      <c r="AQ955" s="13">
        <v>11.421000000000001</v>
      </c>
      <c r="AR955" s="13">
        <v>11.530000000000001</v>
      </c>
      <c r="AS955" s="13">
        <v>10.669999999999998</v>
      </c>
      <c r="AT955" s="13">
        <v>11.36</v>
      </c>
      <c r="AU955" s="13">
        <v>10.23</v>
      </c>
      <c r="AV955" s="13">
        <v>11.129999999999999</v>
      </c>
      <c r="AW955" s="13">
        <v>9.92</v>
      </c>
      <c r="AX955" s="13">
        <v>10.96</v>
      </c>
      <c r="AY955" s="13">
        <v>9.6999999999999993</v>
      </c>
      <c r="AZ955" s="13">
        <v>10.78</v>
      </c>
      <c r="BA955" s="13">
        <v>9.5699999999999985</v>
      </c>
      <c r="BC955" s="5">
        <f>AB955-D955</f>
        <v>3.9789899999999996</v>
      </c>
      <c r="BD955" s="5">
        <f>AC955-E955</f>
        <v>1.6985299999999999</v>
      </c>
      <c r="BE955" s="5">
        <f>AD955-F955</f>
        <v>4.6748399999999979</v>
      </c>
      <c r="BF955" s="5">
        <f>AE955-G955</f>
        <v>3.4507866666666658</v>
      </c>
      <c r="BH955" s="5" t="e">
        <f>AG955-#REF!</f>
        <v>#REF!</v>
      </c>
      <c r="BJ955" s="5" t="e">
        <f>AI955-#REF!</f>
        <v>#REF!</v>
      </c>
      <c r="BL955" s="5" t="e">
        <f>AK955-#REF!</f>
        <v>#REF!</v>
      </c>
      <c r="BN955" s="5" t="e">
        <f>AM955-#REF!</f>
        <v>#REF!</v>
      </c>
      <c r="BP955" s="5" t="e">
        <f>AO955-#REF!</f>
        <v>#REF!</v>
      </c>
      <c r="BR955" s="5" t="e">
        <f>AQ955-#REF!</f>
        <v>#REF!</v>
      </c>
      <c r="BT955" s="5">
        <f>AS955-I955</f>
        <v>5.2139999999999986</v>
      </c>
      <c r="BV955" s="5">
        <f>AU955-K955</f>
        <v>5.0820000000000007</v>
      </c>
      <c r="BX955" s="5">
        <f>AW955-M955</f>
        <v>4.7720000000000002</v>
      </c>
      <c r="BZ955" s="5">
        <f>AY955-O955</f>
        <v>4.992</v>
      </c>
      <c r="CB955" s="5">
        <f>BA955-Q955</f>
        <v>5.1259999999999986</v>
      </c>
    </row>
    <row r="956" spans="1:80" ht="45" customHeight="1" x14ac:dyDescent="0.25">
      <c r="A956" s="38" t="s">
        <v>440</v>
      </c>
      <c r="B956" s="79" t="s">
        <v>27</v>
      </c>
      <c r="C956" s="39" t="s">
        <v>468</v>
      </c>
      <c r="D956" s="13">
        <v>64</v>
      </c>
      <c r="E956" s="13">
        <v>44</v>
      </c>
      <c r="F956" s="13">
        <v>36</v>
      </c>
      <c r="G956" s="13">
        <v>48</v>
      </c>
      <c r="H956" s="13">
        <v>0</v>
      </c>
      <c r="I956" s="13">
        <v>0</v>
      </c>
      <c r="J956" s="13">
        <v>0</v>
      </c>
      <c r="K956" s="13">
        <v>0</v>
      </c>
      <c r="L956" s="13">
        <v>0</v>
      </c>
      <c r="M956" s="13">
        <v>0</v>
      </c>
      <c r="N956" s="13">
        <v>0</v>
      </c>
      <c r="O956" s="13">
        <v>0</v>
      </c>
      <c r="P956" s="13">
        <v>0</v>
      </c>
      <c r="Q956" s="13">
        <v>0</v>
      </c>
      <c r="R956" s="13">
        <v>0</v>
      </c>
      <c r="S956" s="13" t="s">
        <v>464</v>
      </c>
      <c r="AB956" s="13">
        <v>119</v>
      </c>
      <c r="AC956" s="13">
        <v>129</v>
      </c>
      <c r="AD956" s="13">
        <v>130</v>
      </c>
      <c r="AE956" s="13">
        <v>126</v>
      </c>
      <c r="AF956" s="13">
        <v>119</v>
      </c>
      <c r="AG956" s="13">
        <v>119</v>
      </c>
      <c r="AH956" s="13">
        <v>125</v>
      </c>
      <c r="AI956" s="13">
        <v>125</v>
      </c>
      <c r="AJ956" s="13">
        <v>129</v>
      </c>
      <c r="AK956" s="13">
        <v>129</v>
      </c>
      <c r="AL956" s="13">
        <v>90</v>
      </c>
      <c r="AM956" s="13">
        <v>90</v>
      </c>
      <c r="AN956" s="13">
        <v>91</v>
      </c>
      <c r="AO956" s="13">
        <v>91</v>
      </c>
      <c r="AP956" s="13">
        <v>90</v>
      </c>
      <c r="AQ956" s="13">
        <v>90</v>
      </c>
      <c r="AR956" s="13">
        <v>89</v>
      </c>
      <c r="AS956" s="13">
        <v>0</v>
      </c>
      <c r="AT956" s="13">
        <v>88</v>
      </c>
      <c r="AU956" s="13">
        <v>0</v>
      </c>
      <c r="AV956" s="13">
        <v>87</v>
      </c>
      <c r="AW956" s="13">
        <v>0</v>
      </c>
      <c r="AX956" s="13">
        <v>86</v>
      </c>
      <c r="AY956" s="13">
        <v>0</v>
      </c>
      <c r="AZ956" s="13">
        <v>85</v>
      </c>
      <c r="BA956" s="13">
        <v>0</v>
      </c>
      <c r="BC956" s="5">
        <f>AB956-D956</f>
        <v>55</v>
      </c>
      <c r="BD956" s="5">
        <f>AC956-E956</f>
        <v>85</v>
      </c>
      <c r="BE956" s="5">
        <f>AD956-F956</f>
        <v>94</v>
      </c>
      <c r="BF956" s="5">
        <f>AE956-G956</f>
        <v>78</v>
      </c>
      <c r="BH956" s="5" t="e">
        <f>AG956-#REF!</f>
        <v>#REF!</v>
      </c>
      <c r="BJ956" s="5" t="e">
        <f>AI956-#REF!</f>
        <v>#REF!</v>
      </c>
      <c r="BL956" s="5" t="e">
        <f>AK956-#REF!</f>
        <v>#REF!</v>
      </c>
      <c r="BN956" s="5" t="e">
        <f>AM956-#REF!</f>
        <v>#REF!</v>
      </c>
      <c r="BP956" s="5" t="e">
        <f>AO956-#REF!</f>
        <v>#REF!</v>
      </c>
      <c r="BR956" s="5" t="e">
        <f>AQ956-#REF!</f>
        <v>#REF!</v>
      </c>
      <c r="BT956" s="5">
        <f>AS956-I956</f>
        <v>0</v>
      </c>
      <c r="BV956" s="5">
        <f>AU956-K956</f>
        <v>0</v>
      </c>
      <c r="BX956" s="5">
        <f>AW956-M956</f>
        <v>0</v>
      </c>
      <c r="BZ956" s="5">
        <f>AY956-O956</f>
        <v>0</v>
      </c>
      <c r="CB956" s="5">
        <f>BA956-Q956</f>
        <v>0</v>
      </c>
    </row>
    <row r="957" spans="1:80" ht="45" customHeight="1" x14ac:dyDescent="0.25">
      <c r="A957" s="46" t="str">
        <f>A956</f>
        <v>7.2.2.1</v>
      </c>
      <c r="B957" s="79"/>
      <c r="C957" s="39" t="s">
        <v>58</v>
      </c>
      <c r="D957" s="13">
        <v>2.68</v>
      </c>
      <c r="E957" s="13">
        <v>1.6966699999999999</v>
      </c>
      <c r="F957" s="13">
        <v>0.88528000000000096</v>
      </c>
      <c r="G957" s="13">
        <v>1.7539833333333334</v>
      </c>
      <c r="H957" s="13">
        <v>0</v>
      </c>
      <c r="I957" s="13">
        <v>0</v>
      </c>
      <c r="J957" s="13">
        <v>0</v>
      </c>
      <c r="K957" s="13">
        <v>0</v>
      </c>
      <c r="L957" s="13">
        <v>0</v>
      </c>
      <c r="M957" s="13">
        <v>0</v>
      </c>
      <c r="N957" s="13">
        <v>0</v>
      </c>
      <c r="O957" s="13">
        <v>0</v>
      </c>
      <c r="P957" s="13">
        <v>0</v>
      </c>
      <c r="Q957" s="13">
        <v>0</v>
      </c>
      <c r="R957" s="13">
        <v>0</v>
      </c>
      <c r="S957" s="13" t="s">
        <v>464</v>
      </c>
      <c r="AB957" s="13">
        <v>8.143435199999999</v>
      </c>
      <c r="AC957" s="13">
        <v>6.1750800000000003</v>
      </c>
      <c r="AD957" s="13">
        <v>6.9930435000000006</v>
      </c>
      <c r="AE957" s="13">
        <v>7.1038528999999997</v>
      </c>
      <c r="AF957" s="13">
        <v>3.1823999999999995</v>
      </c>
      <c r="AG957" s="13">
        <v>3.1823999999999995</v>
      </c>
      <c r="AH957" s="13">
        <v>5.07</v>
      </c>
      <c r="AI957" s="13">
        <v>5.07</v>
      </c>
      <c r="AJ957" s="13">
        <v>5.4757099999999994</v>
      </c>
      <c r="AK957" s="13">
        <v>5.4757099999999994</v>
      </c>
      <c r="AL957" s="13">
        <v>4.5808</v>
      </c>
      <c r="AM957" s="13">
        <v>4.5808</v>
      </c>
      <c r="AN957" s="13">
        <v>3.2869999999999999</v>
      </c>
      <c r="AO957" s="13">
        <v>3.2869999999999999</v>
      </c>
      <c r="AP957" s="13">
        <v>3.03</v>
      </c>
      <c r="AQ957" s="13">
        <v>3.03</v>
      </c>
      <c r="AR957" s="13">
        <v>2.9299999999999997</v>
      </c>
      <c r="AS957" s="13">
        <v>0</v>
      </c>
      <c r="AT957" s="13">
        <v>2.8299999999999996</v>
      </c>
      <c r="AU957" s="13">
        <v>0</v>
      </c>
      <c r="AV957" s="13">
        <v>2.7299999999999995</v>
      </c>
      <c r="AW957" s="13">
        <v>0</v>
      </c>
      <c r="AX957" s="13">
        <v>2.6299999999999994</v>
      </c>
      <c r="AY957" s="13">
        <v>0</v>
      </c>
      <c r="AZ957" s="13">
        <v>2.5299999999999994</v>
      </c>
      <c r="BA957" s="13">
        <v>0</v>
      </c>
      <c r="BC957" s="5">
        <f>AB957-D957</f>
        <v>5.4634351999999993</v>
      </c>
      <c r="BD957" s="5">
        <f>AC957-E957</f>
        <v>4.4784100000000002</v>
      </c>
      <c r="BE957" s="5">
        <f>AD957-F957</f>
        <v>6.1077634999999999</v>
      </c>
      <c r="BF957" s="5">
        <f>AE957-G957</f>
        <v>5.3498695666666665</v>
      </c>
      <c r="BH957" s="5" t="e">
        <f>AG957-#REF!</f>
        <v>#REF!</v>
      </c>
      <c r="BJ957" s="5" t="e">
        <f>AI957-#REF!</f>
        <v>#REF!</v>
      </c>
      <c r="BL957" s="5" t="e">
        <f>AK957-#REF!</f>
        <v>#REF!</v>
      </c>
      <c r="BN957" s="5" t="e">
        <f>AM957-#REF!</f>
        <v>#REF!</v>
      </c>
      <c r="BP957" s="5" t="e">
        <f>AO957-#REF!</f>
        <v>#REF!</v>
      </c>
      <c r="BR957" s="5" t="e">
        <f>AQ957-#REF!</f>
        <v>#REF!</v>
      </c>
      <c r="BT957" s="5">
        <f>AS957-I957</f>
        <v>0</v>
      </c>
      <c r="BV957" s="5">
        <f>AU957-K957</f>
        <v>0</v>
      </c>
      <c r="BX957" s="5">
        <f>AW957-M957</f>
        <v>0</v>
      </c>
      <c r="BZ957" s="5">
        <f>AY957-O957</f>
        <v>0</v>
      </c>
      <c r="CB957" s="5">
        <f>BA957-Q957</f>
        <v>0</v>
      </c>
    </row>
    <row r="958" spans="1:80" ht="30" customHeight="1" x14ac:dyDescent="0.25">
      <c r="A958" s="38" t="s">
        <v>441</v>
      </c>
      <c r="B958" s="79" t="s">
        <v>29</v>
      </c>
      <c r="C958" s="39" t="s">
        <v>468</v>
      </c>
      <c r="D958" s="13">
        <v>42</v>
      </c>
      <c r="E958" s="13">
        <v>6</v>
      </c>
      <c r="F958" s="13">
        <v>34</v>
      </c>
      <c r="G958" s="13">
        <v>27.333333333333332</v>
      </c>
      <c r="H958" s="13">
        <v>28</v>
      </c>
      <c r="I958" s="13">
        <v>18</v>
      </c>
      <c r="J958" s="13">
        <v>28</v>
      </c>
      <c r="K958" s="13">
        <v>17</v>
      </c>
      <c r="L958" s="13">
        <v>27</v>
      </c>
      <c r="M958" s="13">
        <v>17</v>
      </c>
      <c r="N958" s="13">
        <v>27</v>
      </c>
      <c r="O958" s="13">
        <v>16</v>
      </c>
      <c r="P958" s="13">
        <v>26</v>
      </c>
      <c r="Q958" s="13">
        <v>15</v>
      </c>
      <c r="R958" s="13">
        <v>15</v>
      </c>
      <c r="S958" s="13" t="s">
        <v>464</v>
      </c>
      <c r="AB958" s="13">
        <v>70</v>
      </c>
      <c r="AC958" s="13">
        <v>76</v>
      </c>
      <c r="AD958" s="13">
        <v>77</v>
      </c>
      <c r="AE958" s="13">
        <v>74</v>
      </c>
      <c r="AF958" s="13">
        <v>93</v>
      </c>
      <c r="AG958" s="13">
        <v>93</v>
      </c>
      <c r="AH958" s="13">
        <v>70</v>
      </c>
      <c r="AI958" s="13">
        <v>70</v>
      </c>
      <c r="AJ958" s="13">
        <v>73</v>
      </c>
      <c r="AK958" s="13">
        <v>73</v>
      </c>
      <c r="AL958" s="13">
        <v>75</v>
      </c>
      <c r="AM958" s="13">
        <v>75</v>
      </c>
      <c r="AN958" s="13">
        <v>74</v>
      </c>
      <c r="AO958" s="13">
        <v>74</v>
      </c>
      <c r="AP958" s="13">
        <v>73</v>
      </c>
      <c r="AQ958" s="13">
        <v>73</v>
      </c>
      <c r="AR958" s="13">
        <v>72</v>
      </c>
      <c r="AS958" s="13">
        <v>72</v>
      </c>
      <c r="AT958" s="13">
        <v>71</v>
      </c>
      <c r="AU958" s="13">
        <v>71</v>
      </c>
      <c r="AV958" s="13">
        <v>70</v>
      </c>
      <c r="AW958" s="13">
        <v>70</v>
      </c>
      <c r="AX958" s="13">
        <v>69</v>
      </c>
      <c r="AY958" s="13">
        <v>69</v>
      </c>
      <c r="AZ958" s="13">
        <v>68</v>
      </c>
      <c r="BA958" s="13">
        <v>68</v>
      </c>
      <c r="BC958" s="5">
        <f>AB958-D958</f>
        <v>28</v>
      </c>
      <c r="BD958" s="5">
        <f>AC958-E958</f>
        <v>70</v>
      </c>
      <c r="BE958" s="5">
        <f>AD958-F958</f>
        <v>43</v>
      </c>
      <c r="BF958" s="5">
        <f>AE958-G958</f>
        <v>46.666666666666671</v>
      </c>
      <c r="BH958" s="5" t="e">
        <f>AG958-#REF!</f>
        <v>#REF!</v>
      </c>
      <c r="BJ958" s="5" t="e">
        <f>AI958-#REF!</f>
        <v>#REF!</v>
      </c>
      <c r="BL958" s="5" t="e">
        <f>AK958-#REF!</f>
        <v>#REF!</v>
      </c>
      <c r="BN958" s="5" t="e">
        <f>AM958-#REF!</f>
        <v>#REF!</v>
      </c>
      <c r="BP958" s="5" t="e">
        <f>AO958-#REF!</f>
        <v>#REF!</v>
      </c>
      <c r="BR958" s="5" t="e">
        <f>AQ958-#REF!</f>
        <v>#REF!</v>
      </c>
      <c r="BT958" s="5">
        <f>AS958-I958</f>
        <v>54</v>
      </c>
      <c r="BV958" s="5">
        <f>AU958-K958</f>
        <v>54</v>
      </c>
      <c r="BX958" s="5">
        <f>AW958-M958</f>
        <v>53</v>
      </c>
      <c r="BZ958" s="5">
        <f>AY958-O958</f>
        <v>53</v>
      </c>
      <c r="CB958" s="5">
        <f>BA958-Q958</f>
        <v>53</v>
      </c>
    </row>
    <row r="959" spans="1:80" ht="30" customHeight="1" x14ac:dyDescent="0.25">
      <c r="A959" s="46" t="str">
        <f>A958</f>
        <v>7.2.2.2</v>
      </c>
      <c r="B959" s="79"/>
      <c r="C959" s="39" t="s">
        <v>58</v>
      </c>
      <c r="D959" s="13">
        <v>3.98</v>
      </c>
      <c r="E959" s="13">
        <v>0.9</v>
      </c>
      <c r="F959" s="13">
        <v>3.2440000000000002</v>
      </c>
      <c r="G959" s="13">
        <v>2.7080000000000002</v>
      </c>
      <c r="H959" s="13">
        <v>2.944</v>
      </c>
      <c r="I959" s="13">
        <v>0.79199999999999993</v>
      </c>
      <c r="J959" s="13">
        <v>2.91</v>
      </c>
      <c r="K959" s="13">
        <v>0.748</v>
      </c>
      <c r="L959" s="13">
        <v>2.8439999999999999</v>
      </c>
      <c r="M959" s="13">
        <v>0.748</v>
      </c>
      <c r="N959" s="13">
        <v>2.7440000000000002</v>
      </c>
      <c r="O959" s="13">
        <v>0.70399999999999985</v>
      </c>
      <c r="P959" s="13">
        <v>2.6440000000000001</v>
      </c>
      <c r="Q959" s="13">
        <v>0.65999999999999992</v>
      </c>
      <c r="R959" s="13">
        <v>0.65999999999999992</v>
      </c>
      <c r="S959" s="13" t="s">
        <v>464</v>
      </c>
      <c r="AB959" s="13">
        <v>3.8322048000000004</v>
      </c>
      <c r="AC959" s="13">
        <v>2.9059200000000001</v>
      </c>
      <c r="AD959" s="13">
        <v>3.2908439999999999</v>
      </c>
      <c r="AE959" s="13">
        <v>3.3429896000000006</v>
      </c>
      <c r="AF959" s="13">
        <v>4.6500000000000004</v>
      </c>
      <c r="AG959" s="13">
        <v>4.6500000000000004</v>
      </c>
      <c r="AH959" s="13">
        <v>2.36</v>
      </c>
      <c r="AI959" s="13">
        <v>2.36</v>
      </c>
      <c r="AJ959" s="13">
        <v>2.9</v>
      </c>
      <c r="AK959" s="13">
        <v>2.9</v>
      </c>
      <c r="AL959" s="13">
        <v>4.1470000000000002</v>
      </c>
      <c r="AM959" s="13">
        <v>4.1470000000000002</v>
      </c>
      <c r="AN959" s="13">
        <v>5.6479999999999997</v>
      </c>
      <c r="AO959" s="13">
        <v>5.6479999999999997</v>
      </c>
      <c r="AP959" s="13">
        <v>5.61</v>
      </c>
      <c r="AQ959" s="13">
        <v>5.61</v>
      </c>
      <c r="AR959" s="13">
        <v>5.55</v>
      </c>
      <c r="AS959" s="13">
        <v>5.55</v>
      </c>
      <c r="AT959" s="13">
        <v>5.51</v>
      </c>
      <c r="AU959" s="13">
        <v>5.51</v>
      </c>
      <c r="AV959" s="13">
        <v>5.4</v>
      </c>
      <c r="AW959" s="13">
        <v>5.4</v>
      </c>
      <c r="AX959" s="13">
        <v>5.38</v>
      </c>
      <c r="AY959" s="13">
        <v>5.38</v>
      </c>
      <c r="AZ959" s="13">
        <v>5.35</v>
      </c>
      <c r="BA959" s="13">
        <v>5.35</v>
      </c>
      <c r="BC959" s="5">
        <f>AB959-D959</f>
        <v>-0.14779519999999957</v>
      </c>
      <c r="BD959" s="5">
        <f>AC959-E959</f>
        <v>2.0059200000000001</v>
      </c>
      <c r="BE959" s="5">
        <f>AD959-F959</f>
        <v>4.6843999999999664E-2</v>
      </c>
      <c r="BF959" s="5">
        <f>AE959-G959</f>
        <v>0.63498960000000038</v>
      </c>
      <c r="BH959" s="5" t="e">
        <f>AG959-#REF!</f>
        <v>#REF!</v>
      </c>
      <c r="BJ959" s="5" t="e">
        <f>AI959-#REF!</f>
        <v>#REF!</v>
      </c>
      <c r="BL959" s="5" t="e">
        <f>AK959-#REF!</f>
        <v>#REF!</v>
      </c>
      <c r="BN959" s="5" t="e">
        <f>AM959-#REF!</f>
        <v>#REF!</v>
      </c>
      <c r="BP959" s="5" t="e">
        <f>AO959-#REF!</f>
        <v>#REF!</v>
      </c>
      <c r="BR959" s="5" t="e">
        <f>AQ959-#REF!</f>
        <v>#REF!</v>
      </c>
      <c r="BT959" s="5">
        <f>AS959-I959</f>
        <v>4.758</v>
      </c>
      <c r="BV959" s="5">
        <f>AU959-K959</f>
        <v>4.7619999999999996</v>
      </c>
      <c r="BX959" s="5">
        <f>AW959-M959</f>
        <v>4.6520000000000001</v>
      </c>
      <c r="BZ959" s="5">
        <f>AY959-O959</f>
        <v>4.6760000000000002</v>
      </c>
      <c r="CB959" s="5">
        <f>BA959-Q959</f>
        <v>4.6899999999999995</v>
      </c>
    </row>
    <row r="960" spans="1:80" ht="45" customHeight="1" x14ac:dyDescent="0.25">
      <c r="A960" s="38" t="s">
        <v>442</v>
      </c>
      <c r="B960" s="79" t="s">
        <v>31</v>
      </c>
      <c r="C960" s="39" t="s">
        <v>468</v>
      </c>
      <c r="D960" s="13">
        <v>0</v>
      </c>
      <c r="E960" s="13">
        <v>0</v>
      </c>
      <c r="F960" s="13">
        <v>0</v>
      </c>
      <c r="G960" s="13">
        <v>0</v>
      </c>
      <c r="H960" s="13">
        <v>0</v>
      </c>
      <c r="I960" s="13">
        <v>0</v>
      </c>
      <c r="J960" s="13">
        <v>0</v>
      </c>
      <c r="K960" s="13">
        <v>0</v>
      </c>
      <c r="L960" s="13">
        <v>0</v>
      </c>
      <c r="M960" s="13">
        <v>0</v>
      </c>
      <c r="N960" s="13">
        <v>0</v>
      </c>
      <c r="O960" s="13">
        <v>0</v>
      </c>
      <c r="P960" s="13">
        <v>0</v>
      </c>
      <c r="Q960" s="13">
        <v>0</v>
      </c>
      <c r="R960" s="13">
        <v>0</v>
      </c>
      <c r="S960" s="13" t="s">
        <v>464</v>
      </c>
      <c r="AB960" s="13">
        <v>0</v>
      </c>
      <c r="AC960" s="13">
        <v>0</v>
      </c>
      <c r="AD960" s="13">
        <v>0</v>
      </c>
      <c r="AE960" s="13">
        <v>0</v>
      </c>
      <c r="AF960" s="13">
        <v>0</v>
      </c>
      <c r="AG960" s="13">
        <v>0</v>
      </c>
      <c r="AH960" s="13">
        <v>0</v>
      </c>
      <c r="AI960" s="13">
        <v>0</v>
      </c>
      <c r="AJ960" s="13">
        <v>0</v>
      </c>
      <c r="AK960" s="13">
        <v>0</v>
      </c>
      <c r="AL960" s="13">
        <v>0</v>
      </c>
      <c r="AM960" s="13">
        <v>0</v>
      </c>
      <c r="AN960" s="13">
        <v>0</v>
      </c>
      <c r="AO960" s="13">
        <v>0</v>
      </c>
      <c r="AP960" s="13">
        <v>0</v>
      </c>
      <c r="AQ960" s="13">
        <v>0</v>
      </c>
      <c r="AR960" s="13">
        <v>0</v>
      </c>
      <c r="AS960" s="13">
        <v>0</v>
      </c>
      <c r="AT960" s="13">
        <v>0</v>
      </c>
      <c r="AU960" s="13">
        <v>0</v>
      </c>
      <c r="AV960" s="13">
        <v>0</v>
      </c>
      <c r="AW960" s="13">
        <v>0</v>
      </c>
      <c r="AX960" s="13">
        <v>0</v>
      </c>
      <c r="AY960" s="13">
        <v>0</v>
      </c>
      <c r="AZ960" s="13">
        <v>0</v>
      </c>
      <c r="BA960" s="13">
        <v>0</v>
      </c>
      <c r="BC960" s="5">
        <f>AB960-D960</f>
        <v>0</v>
      </c>
      <c r="BD960" s="5">
        <f>AC960-E960</f>
        <v>0</v>
      </c>
      <c r="BE960" s="5">
        <f>AD960-F960</f>
        <v>0</v>
      </c>
      <c r="BF960" s="5">
        <f>AE960-G960</f>
        <v>0</v>
      </c>
      <c r="BH960" s="5" t="e">
        <f>AG960-#REF!</f>
        <v>#REF!</v>
      </c>
      <c r="BJ960" s="5" t="e">
        <f>AI960-#REF!</f>
        <v>#REF!</v>
      </c>
      <c r="BL960" s="5" t="e">
        <f>AK960-#REF!</f>
        <v>#REF!</v>
      </c>
      <c r="BN960" s="5" t="e">
        <f>AM960-#REF!</f>
        <v>#REF!</v>
      </c>
      <c r="BP960" s="5" t="e">
        <f>AO960-#REF!</f>
        <v>#REF!</v>
      </c>
      <c r="BR960" s="5" t="e">
        <f>AQ960-#REF!</f>
        <v>#REF!</v>
      </c>
      <c r="BT960" s="5">
        <f>AS960-I960</f>
        <v>0</v>
      </c>
      <c r="BV960" s="5">
        <f>AU960-K960</f>
        <v>0</v>
      </c>
      <c r="BX960" s="5">
        <f>AW960-M960</f>
        <v>0</v>
      </c>
      <c r="BZ960" s="5">
        <f>AY960-O960</f>
        <v>0</v>
      </c>
      <c r="CB960" s="5">
        <f>BA960-Q960</f>
        <v>0</v>
      </c>
    </row>
    <row r="961" spans="1:80" ht="45" customHeight="1" x14ac:dyDescent="0.25">
      <c r="A961" s="46" t="str">
        <f>A960</f>
        <v>7.2.2.3</v>
      </c>
      <c r="B961" s="79"/>
      <c r="C961" s="39" t="s">
        <v>58</v>
      </c>
      <c r="D961" s="13">
        <v>0</v>
      </c>
      <c r="E961" s="13">
        <v>0</v>
      </c>
      <c r="F961" s="13">
        <v>0</v>
      </c>
      <c r="G961" s="13">
        <v>0</v>
      </c>
      <c r="H961" s="13">
        <v>0</v>
      </c>
      <c r="I961" s="13">
        <v>0</v>
      </c>
      <c r="J961" s="13">
        <v>0</v>
      </c>
      <c r="K961" s="13">
        <v>0</v>
      </c>
      <c r="L961" s="13">
        <v>0</v>
      </c>
      <c r="M961" s="13">
        <v>0</v>
      </c>
      <c r="N961" s="13">
        <v>0</v>
      </c>
      <c r="O961" s="13">
        <v>0</v>
      </c>
      <c r="P961" s="13">
        <v>0</v>
      </c>
      <c r="Q961" s="13">
        <v>0</v>
      </c>
      <c r="R961" s="13">
        <v>0</v>
      </c>
      <c r="S961" s="13" t="s">
        <v>464</v>
      </c>
      <c r="AB961" s="13">
        <v>0</v>
      </c>
      <c r="AC961" s="13">
        <v>0</v>
      </c>
      <c r="AD961" s="13">
        <v>0</v>
      </c>
      <c r="AE961" s="13">
        <v>0</v>
      </c>
      <c r="AF961" s="13">
        <v>0</v>
      </c>
      <c r="AG961" s="13">
        <v>0</v>
      </c>
      <c r="AH961" s="13">
        <v>0</v>
      </c>
      <c r="AI961" s="13">
        <v>0</v>
      </c>
      <c r="AJ961" s="13">
        <v>0</v>
      </c>
      <c r="AK961" s="13">
        <v>0</v>
      </c>
      <c r="AL961" s="13">
        <v>0</v>
      </c>
      <c r="AM961" s="13">
        <v>0</v>
      </c>
      <c r="AN961" s="13">
        <v>0</v>
      </c>
      <c r="AO961" s="13">
        <v>0</v>
      </c>
      <c r="AP961" s="13">
        <v>0</v>
      </c>
      <c r="AQ961" s="13">
        <v>0</v>
      </c>
      <c r="AR961" s="13">
        <v>0</v>
      </c>
      <c r="AS961" s="13">
        <v>0</v>
      </c>
      <c r="AT961" s="13">
        <v>0</v>
      </c>
      <c r="AU961" s="13">
        <v>0</v>
      </c>
      <c r="AV961" s="13">
        <v>0</v>
      </c>
      <c r="AW961" s="13">
        <v>0</v>
      </c>
      <c r="AX961" s="13">
        <v>0</v>
      </c>
      <c r="AY961" s="13">
        <v>0</v>
      </c>
      <c r="AZ961" s="13">
        <v>0</v>
      </c>
      <c r="BA961" s="13">
        <v>0</v>
      </c>
      <c r="BC961" s="5">
        <f>AB961-D961</f>
        <v>0</v>
      </c>
      <c r="BD961" s="5">
        <f>AC961-E961</f>
        <v>0</v>
      </c>
      <c r="BE961" s="5">
        <f>AD961-F961</f>
        <v>0</v>
      </c>
      <c r="BF961" s="5">
        <f>AE961-G961</f>
        <v>0</v>
      </c>
      <c r="BH961" s="5" t="e">
        <f>AG961-#REF!</f>
        <v>#REF!</v>
      </c>
      <c r="BJ961" s="5" t="e">
        <f>AI961-#REF!</f>
        <v>#REF!</v>
      </c>
      <c r="BL961" s="5" t="e">
        <f>AK961-#REF!</f>
        <v>#REF!</v>
      </c>
      <c r="BN961" s="5" t="e">
        <f>AM961-#REF!</f>
        <v>#REF!</v>
      </c>
      <c r="BP961" s="5" t="e">
        <f>AO961-#REF!</f>
        <v>#REF!</v>
      </c>
      <c r="BR961" s="5" t="e">
        <f>AQ961-#REF!</f>
        <v>#REF!</v>
      </c>
      <c r="BT961" s="5">
        <f>AS961-I961</f>
        <v>0</v>
      </c>
      <c r="BV961" s="5">
        <f>AU961-K961</f>
        <v>0</v>
      </c>
      <c r="BX961" s="5">
        <f>AW961-M961</f>
        <v>0</v>
      </c>
      <c r="BZ961" s="5">
        <f>AY961-O961</f>
        <v>0</v>
      </c>
      <c r="CB961" s="5">
        <f>BA961-Q961</f>
        <v>0</v>
      </c>
    </row>
    <row r="962" spans="1:80" ht="45" customHeight="1" x14ac:dyDescent="0.25">
      <c r="A962" s="38" t="s">
        <v>443</v>
      </c>
      <c r="B962" s="79" t="s">
        <v>33</v>
      </c>
      <c r="C962" s="39" t="s">
        <v>468</v>
      </c>
      <c r="D962" s="13">
        <v>100</v>
      </c>
      <c r="E962" s="13">
        <v>133</v>
      </c>
      <c r="F962" s="13">
        <v>98</v>
      </c>
      <c r="G962" s="13">
        <v>110.33333333333333</v>
      </c>
      <c r="H962" s="13">
        <v>89</v>
      </c>
      <c r="I962" s="13">
        <v>106</v>
      </c>
      <c r="J962" s="13">
        <v>85</v>
      </c>
      <c r="K962" s="13">
        <v>100</v>
      </c>
      <c r="L962" s="13">
        <v>60</v>
      </c>
      <c r="M962" s="13">
        <v>100</v>
      </c>
      <c r="N962" s="13">
        <v>50</v>
      </c>
      <c r="O962" s="13">
        <v>91</v>
      </c>
      <c r="P962" s="13">
        <v>40</v>
      </c>
      <c r="Q962" s="13">
        <v>86</v>
      </c>
      <c r="R962" s="13">
        <v>86</v>
      </c>
      <c r="S962" s="13" t="s">
        <v>464</v>
      </c>
      <c r="AB962" s="13">
        <v>53</v>
      </c>
      <c r="AC962" s="13">
        <v>58</v>
      </c>
      <c r="AD962" s="13">
        <v>59</v>
      </c>
      <c r="AE962" s="13">
        <v>57</v>
      </c>
      <c r="AF962" s="13">
        <v>32</v>
      </c>
      <c r="AG962" s="13">
        <v>32</v>
      </c>
      <c r="AH962" s="13">
        <v>32</v>
      </c>
      <c r="AI962" s="13">
        <v>32</v>
      </c>
      <c r="AJ962" s="13">
        <v>32</v>
      </c>
      <c r="AK962" s="13">
        <v>32</v>
      </c>
      <c r="AL962" s="13">
        <v>61</v>
      </c>
      <c r="AM962" s="13">
        <v>61</v>
      </c>
      <c r="AN962" s="13">
        <v>28</v>
      </c>
      <c r="AO962" s="13">
        <v>28</v>
      </c>
      <c r="AP962" s="13">
        <v>30</v>
      </c>
      <c r="AQ962" s="13">
        <v>30</v>
      </c>
      <c r="AR962" s="13">
        <v>29</v>
      </c>
      <c r="AS962" s="13">
        <v>118</v>
      </c>
      <c r="AT962" s="13">
        <v>29</v>
      </c>
      <c r="AU962" s="13">
        <v>117</v>
      </c>
      <c r="AV962" s="13">
        <v>28</v>
      </c>
      <c r="AW962" s="13">
        <v>115</v>
      </c>
      <c r="AX962" s="13">
        <v>28</v>
      </c>
      <c r="AY962" s="13">
        <v>114</v>
      </c>
      <c r="AZ962" s="13">
        <v>27</v>
      </c>
      <c r="BA962" s="13">
        <v>112</v>
      </c>
      <c r="BC962" s="5">
        <f>AB962-D962</f>
        <v>-47</v>
      </c>
      <c r="BD962" s="5">
        <f>AC962-E962</f>
        <v>-75</v>
      </c>
      <c r="BE962" s="5">
        <f>AD962-F962</f>
        <v>-39</v>
      </c>
      <c r="BF962" s="5">
        <f>AE962-G962</f>
        <v>-53.333333333333329</v>
      </c>
      <c r="BH962" s="5" t="e">
        <f>AG962-#REF!</f>
        <v>#REF!</v>
      </c>
      <c r="BJ962" s="5" t="e">
        <f>AI962-#REF!</f>
        <v>#REF!</v>
      </c>
      <c r="BL962" s="5" t="e">
        <f>AK962-#REF!</f>
        <v>#REF!</v>
      </c>
      <c r="BN962" s="5" t="e">
        <f>AM962-#REF!</f>
        <v>#REF!</v>
      </c>
      <c r="BP962" s="5" t="e">
        <f>AO962-#REF!</f>
        <v>#REF!</v>
      </c>
      <c r="BR962" s="5" t="e">
        <f>AQ962-#REF!</f>
        <v>#REF!</v>
      </c>
      <c r="BT962" s="5">
        <f>AS962-I962</f>
        <v>12</v>
      </c>
      <c r="BV962" s="5">
        <f>AU962-K962</f>
        <v>17</v>
      </c>
      <c r="BX962" s="5">
        <f>AW962-M962</f>
        <v>15</v>
      </c>
      <c r="BZ962" s="5">
        <f>AY962-O962</f>
        <v>23</v>
      </c>
      <c r="CB962" s="5">
        <f>BA962-Q962</f>
        <v>26</v>
      </c>
    </row>
    <row r="963" spans="1:80" ht="45" customHeight="1" x14ac:dyDescent="0.25">
      <c r="A963" s="46" t="str">
        <f>A962</f>
        <v>7.2.2.4</v>
      </c>
      <c r="B963" s="79"/>
      <c r="C963" s="39" t="s">
        <v>58</v>
      </c>
      <c r="D963" s="13">
        <v>5.3285299999999998</v>
      </c>
      <c r="E963" s="13">
        <v>7.8128000000000002</v>
      </c>
      <c r="F963" s="13">
        <v>4.9077299999999999</v>
      </c>
      <c r="G963" s="13">
        <v>6.0163533333333339</v>
      </c>
      <c r="H963" s="13">
        <v>2.9209999999999998</v>
      </c>
      <c r="I963" s="13">
        <v>4.6639999999999997</v>
      </c>
      <c r="J963" s="13">
        <v>2.77</v>
      </c>
      <c r="K963" s="13">
        <v>4.3999999999999995</v>
      </c>
      <c r="L963" s="13">
        <v>2.6619999999999999</v>
      </c>
      <c r="M963" s="13">
        <v>4.3999999999999995</v>
      </c>
      <c r="N963" s="13">
        <v>2.76</v>
      </c>
      <c r="O963" s="13">
        <v>4.0039999999999996</v>
      </c>
      <c r="P963" s="13">
        <v>2.6599999999999997</v>
      </c>
      <c r="Q963" s="13">
        <v>3.7839999999999998</v>
      </c>
      <c r="R963" s="13">
        <v>3.7839999999999998</v>
      </c>
      <c r="S963" s="13" t="s">
        <v>464</v>
      </c>
      <c r="AB963" s="13">
        <v>3.9918800000000001</v>
      </c>
      <c r="AC963" s="13">
        <v>3.0270000000000001</v>
      </c>
      <c r="AD963" s="13">
        <v>3.4279625</v>
      </c>
      <c r="AE963" s="13">
        <v>3.4822808333333337</v>
      </c>
      <c r="AF963" s="13">
        <v>3.84</v>
      </c>
      <c r="AG963" s="13">
        <v>3.84</v>
      </c>
      <c r="AH963" s="13">
        <v>3.26</v>
      </c>
      <c r="AI963" s="13">
        <v>3.26</v>
      </c>
      <c r="AJ963" s="13">
        <v>3.23</v>
      </c>
      <c r="AK963" s="13">
        <v>3.23</v>
      </c>
      <c r="AL963" s="13">
        <v>3.9249999999999998</v>
      </c>
      <c r="AM963" s="13">
        <v>3.9249999999999998</v>
      </c>
      <c r="AN963" s="13">
        <v>3.415</v>
      </c>
      <c r="AO963" s="13">
        <v>3.415</v>
      </c>
      <c r="AP963" s="13">
        <v>3.1</v>
      </c>
      <c r="AQ963" s="13">
        <v>2.7810000000000001</v>
      </c>
      <c r="AR963" s="13">
        <v>3.05</v>
      </c>
      <c r="AS963" s="13">
        <v>5.1199999999999992</v>
      </c>
      <c r="AT963" s="13">
        <v>3.02</v>
      </c>
      <c r="AU963" s="13">
        <v>4.72</v>
      </c>
      <c r="AV963" s="13">
        <v>3</v>
      </c>
      <c r="AW963" s="13">
        <v>4.5199999999999996</v>
      </c>
      <c r="AX963" s="13">
        <v>2.95</v>
      </c>
      <c r="AY963" s="13">
        <v>4.3199999999999994</v>
      </c>
      <c r="AZ963" s="13">
        <v>2.9</v>
      </c>
      <c r="BA963" s="13">
        <v>4.2199999999999989</v>
      </c>
      <c r="BC963" s="5">
        <f>AB963-D963</f>
        <v>-1.3366499999999997</v>
      </c>
      <c r="BD963" s="5">
        <f>AC963-E963</f>
        <v>-4.7858000000000001</v>
      </c>
      <c r="BE963" s="5">
        <f>AD963-F963</f>
        <v>-1.4797674999999999</v>
      </c>
      <c r="BF963" s="5">
        <f>AE963-G963</f>
        <v>-2.5340725000000002</v>
      </c>
      <c r="BH963" s="5" t="e">
        <f>AG963-#REF!</f>
        <v>#REF!</v>
      </c>
      <c r="BJ963" s="5" t="e">
        <f>AI963-#REF!</f>
        <v>#REF!</v>
      </c>
      <c r="BL963" s="5" t="e">
        <f>AK963-#REF!</f>
        <v>#REF!</v>
      </c>
      <c r="BN963" s="5" t="e">
        <f>AM963-#REF!</f>
        <v>#REF!</v>
      </c>
      <c r="BP963" s="5" t="e">
        <f>AO963-#REF!</f>
        <v>#REF!</v>
      </c>
      <c r="BR963" s="5" t="e">
        <f>AQ963-#REF!</f>
        <v>#REF!</v>
      </c>
      <c r="BT963" s="5">
        <f>AS963-I963</f>
        <v>0.45599999999999952</v>
      </c>
      <c r="BV963" s="5">
        <f>AU963-K963</f>
        <v>0.32000000000000028</v>
      </c>
      <c r="BX963" s="5">
        <f>AW963-M963</f>
        <v>0.12000000000000011</v>
      </c>
      <c r="BZ963" s="5">
        <f>AY963-O963</f>
        <v>0.31599999999999984</v>
      </c>
      <c r="CB963" s="5">
        <f>BA963-Q963</f>
        <v>0.43599999999999905</v>
      </c>
    </row>
    <row r="964" spans="1:80" ht="60" customHeight="1" x14ac:dyDescent="0.25">
      <c r="A964" s="38" t="s">
        <v>444</v>
      </c>
      <c r="B964" s="79" t="s">
        <v>41</v>
      </c>
      <c r="C964" s="39" t="s">
        <v>468</v>
      </c>
      <c r="D964" s="13">
        <v>142</v>
      </c>
      <c r="E964" s="13">
        <v>149</v>
      </c>
      <c r="F964" s="13">
        <v>165</v>
      </c>
      <c r="G964" s="13">
        <v>152</v>
      </c>
      <c r="H964" s="13">
        <v>130</v>
      </c>
      <c r="I964" s="13">
        <v>198</v>
      </c>
      <c r="J964" s="13">
        <v>127</v>
      </c>
      <c r="K964" s="13">
        <v>135</v>
      </c>
      <c r="L964" s="13">
        <v>124</v>
      </c>
      <c r="M964" s="13">
        <v>118</v>
      </c>
      <c r="N964" s="13">
        <v>121</v>
      </c>
      <c r="O964" s="13">
        <v>108</v>
      </c>
      <c r="P964" s="13">
        <v>121</v>
      </c>
      <c r="Q964" s="13">
        <v>106</v>
      </c>
      <c r="R964" s="13">
        <v>105</v>
      </c>
      <c r="S964" s="13" t="s">
        <v>464</v>
      </c>
      <c r="AB964" s="13">
        <v>144</v>
      </c>
      <c r="AC964" s="13">
        <v>195</v>
      </c>
      <c r="AD964" s="13">
        <v>230</v>
      </c>
      <c r="AE964" s="13">
        <v>190</v>
      </c>
      <c r="AF964" s="13">
        <v>247</v>
      </c>
      <c r="AG964" s="13">
        <v>247</v>
      </c>
      <c r="AH964" s="13">
        <v>223</v>
      </c>
      <c r="AI964" s="13">
        <v>223</v>
      </c>
      <c r="AJ964" s="13">
        <v>233</v>
      </c>
      <c r="AK964" s="13">
        <v>233</v>
      </c>
      <c r="AL964" s="13">
        <v>198</v>
      </c>
      <c r="AM964" s="13">
        <v>198</v>
      </c>
      <c r="AN964" s="13">
        <v>198</v>
      </c>
      <c r="AO964" s="13">
        <v>198</v>
      </c>
      <c r="AP964" s="13">
        <v>202</v>
      </c>
      <c r="AQ964" s="13">
        <v>211</v>
      </c>
      <c r="AR964" s="13">
        <v>204</v>
      </c>
      <c r="AS964" s="13">
        <v>207</v>
      </c>
      <c r="AT964" s="13">
        <v>206</v>
      </c>
      <c r="AU964" s="13">
        <v>202</v>
      </c>
      <c r="AV964" s="13">
        <v>209</v>
      </c>
      <c r="AW964" s="13">
        <v>198</v>
      </c>
      <c r="AX964" s="13">
        <v>211</v>
      </c>
      <c r="AY964" s="13">
        <v>194</v>
      </c>
      <c r="AZ964" s="13">
        <v>214</v>
      </c>
      <c r="BA964" s="13">
        <v>190</v>
      </c>
      <c r="BC964" s="5">
        <f>AB964-D964</f>
        <v>2</v>
      </c>
      <c r="BD964" s="5">
        <f>AC964-E964</f>
        <v>46</v>
      </c>
      <c r="BE964" s="5">
        <f>AD964-F964</f>
        <v>65</v>
      </c>
      <c r="BF964" s="5">
        <f>AE964-G964</f>
        <v>38</v>
      </c>
      <c r="BH964" s="5" t="e">
        <f>AG964-#REF!</f>
        <v>#REF!</v>
      </c>
      <c r="BJ964" s="5" t="e">
        <f>AI964-#REF!</f>
        <v>#REF!</v>
      </c>
      <c r="BL964" s="5" t="e">
        <f>AK964-#REF!</f>
        <v>#REF!</v>
      </c>
      <c r="BN964" s="5" t="e">
        <f>AM964-#REF!</f>
        <v>#REF!</v>
      </c>
      <c r="BP964" s="5" t="e">
        <f>AO964-#REF!</f>
        <v>#REF!</v>
      </c>
      <c r="BR964" s="5" t="e">
        <f>AQ964-#REF!</f>
        <v>#REF!</v>
      </c>
      <c r="BT964" s="5">
        <f>AS964-I964</f>
        <v>9</v>
      </c>
      <c r="BV964" s="5">
        <f>AU964-K964</f>
        <v>67</v>
      </c>
      <c r="BX964" s="5">
        <f>AW964-M964</f>
        <v>80</v>
      </c>
      <c r="BZ964" s="5">
        <f>AY964-O964</f>
        <v>86</v>
      </c>
      <c r="CB964" s="5">
        <f>BA964-Q964</f>
        <v>84</v>
      </c>
    </row>
    <row r="965" spans="1:80" ht="60" customHeight="1" x14ac:dyDescent="0.25">
      <c r="A965" s="46" t="str">
        <f>A964</f>
        <v>7.2.3</v>
      </c>
      <c r="B965" s="79"/>
      <c r="C965" s="39" t="s">
        <v>58</v>
      </c>
      <c r="D965" s="13">
        <v>8.2705500000000001</v>
      </c>
      <c r="E965" s="13">
        <v>8.7028499999999998</v>
      </c>
      <c r="F965" s="13">
        <v>9.2052399999999999</v>
      </c>
      <c r="G965" s="13">
        <v>8.726213333333332</v>
      </c>
      <c r="H965" s="13">
        <v>7.28</v>
      </c>
      <c r="I965" s="13">
        <v>9.7982472921730679</v>
      </c>
      <c r="J965" s="13">
        <v>7.1120000000000001</v>
      </c>
      <c r="K965" s="13">
        <v>7.9142926085486343</v>
      </c>
      <c r="L965" s="13">
        <v>6.9440000000000008</v>
      </c>
      <c r="M965" s="13">
        <v>4.0937071926670683</v>
      </c>
      <c r="N965" s="13">
        <v>6.7759999999999998</v>
      </c>
      <c r="O965" s="13">
        <v>5.5819523085240057</v>
      </c>
      <c r="P965" s="13">
        <v>6.7759999999999998</v>
      </c>
      <c r="Q965" s="13">
        <v>5.275169787378438</v>
      </c>
      <c r="R965" s="13">
        <v>6.2867333422409724</v>
      </c>
      <c r="S965" s="13" t="s">
        <v>464</v>
      </c>
      <c r="AB965" s="13">
        <v>7.8982999999999999</v>
      </c>
      <c r="AC965" s="13">
        <v>8.3595400000000009</v>
      </c>
      <c r="AD965" s="13">
        <v>10.474</v>
      </c>
      <c r="AE965" s="13">
        <v>8.9106133333333339</v>
      </c>
      <c r="AF965" s="13">
        <v>11.89739</v>
      </c>
      <c r="AG965" s="13">
        <v>11.89739</v>
      </c>
      <c r="AH965" s="13">
        <v>10.74</v>
      </c>
      <c r="AI965" s="13">
        <v>10.74</v>
      </c>
      <c r="AJ965" s="13">
        <v>10.714</v>
      </c>
      <c r="AK965" s="13">
        <v>10.714</v>
      </c>
      <c r="AL965" s="13">
        <v>9.8777299999999997</v>
      </c>
      <c r="AM965" s="13">
        <v>9.8777299999999997</v>
      </c>
      <c r="AN965" s="13">
        <v>11.518000000000001</v>
      </c>
      <c r="AO965" s="13">
        <v>11.733000000000001</v>
      </c>
      <c r="AP965" s="13">
        <v>12.39</v>
      </c>
      <c r="AQ965" s="13">
        <v>10.581</v>
      </c>
      <c r="AR965" s="13">
        <v>12.72</v>
      </c>
      <c r="AS965" s="13">
        <v>10.129</v>
      </c>
      <c r="AT965" s="13">
        <v>13</v>
      </c>
      <c r="AU965" s="13">
        <v>9.8979999999999997</v>
      </c>
      <c r="AV965" s="13">
        <v>13.23</v>
      </c>
      <c r="AW965" s="13">
        <v>9.702</v>
      </c>
      <c r="AX965" s="13">
        <v>13.629999999999999</v>
      </c>
      <c r="AY965" s="13">
        <v>9.5060000000000002</v>
      </c>
      <c r="AZ965" s="13">
        <v>13.91</v>
      </c>
      <c r="BA965" s="13">
        <v>9.2399999999999984</v>
      </c>
      <c r="BC965" s="5">
        <f>AB965-D965</f>
        <v>-0.37225000000000019</v>
      </c>
      <c r="BD965" s="5">
        <f>AC965-E965</f>
        <v>-0.34330999999999889</v>
      </c>
      <c r="BE965" s="5">
        <f>AD965-F965</f>
        <v>1.2687600000000003</v>
      </c>
      <c r="BF965" s="5">
        <f>AE965-G965</f>
        <v>0.1844000000000019</v>
      </c>
      <c r="BH965" s="5" t="e">
        <f>AG965-#REF!</f>
        <v>#REF!</v>
      </c>
      <c r="BJ965" s="5" t="e">
        <f>AI965-#REF!</f>
        <v>#REF!</v>
      </c>
      <c r="BL965" s="5" t="e">
        <f>AK965-#REF!</f>
        <v>#REF!</v>
      </c>
      <c r="BN965" s="5" t="e">
        <f>AM965-#REF!</f>
        <v>#REF!</v>
      </c>
      <c r="BP965" s="5" t="e">
        <f>AO965-#REF!</f>
        <v>#REF!</v>
      </c>
      <c r="BR965" s="5" t="e">
        <f>AQ965-#REF!</f>
        <v>#REF!</v>
      </c>
      <c r="BT965" s="5">
        <f>AS965-I965</f>
        <v>0.33075270782693167</v>
      </c>
      <c r="BV965" s="5">
        <f>AU965-K965</f>
        <v>1.9837073914513654</v>
      </c>
      <c r="BX965" s="5">
        <f>AW965-M965</f>
        <v>5.6082928073329317</v>
      </c>
      <c r="BZ965" s="5">
        <f>AY965-O965</f>
        <v>3.9240476914759945</v>
      </c>
      <c r="CB965" s="5">
        <f>BA965-Q965</f>
        <v>3.9648302126215604</v>
      </c>
    </row>
    <row r="966" spans="1:80" ht="45" customHeight="1" x14ac:dyDescent="0.25">
      <c r="A966" s="38" t="s">
        <v>445</v>
      </c>
      <c r="B966" s="79" t="s">
        <v>27</v>
      </c>
      <c r="C966" s="39" t="s">
        <v>468</v>
      </c>
      <c r="D966" s="13">
        <v>66</v>
      </c>
      <c r="E966" s="13">
        <v>37</v>
      </c>
      <c r="F966" s="13">
        <v>37</v>
      </c>
      <c r="G966" s="13">
        <v>46.666666666666664</v>
      </c>
      <c r="H966" s="13">
        <v>0</v>
      </c>
      <c r="I966" s="13">
        <v>11</v>
      </c>
      <c r="J966" s="13">
        <v>0</v>
      </c>
      <c r="K966" s="13">
        <v>0</v>
      </c>
      <c r="L966" s="13">
        <v>0</v>
      </c>
      <c r="M966" s="13">
        <v>0</v>
      </c>
      <c r="N966" s="13">
        <v>0</v>
      </c>
      <c r="O966" s="13">
        <v>0</v>
      </c>
      <c r="P966" s="13">
        <v>0</v>
      </c>
      <c r="Q966" s="13">
        <v>0</v>
      </c>
      <c r="R966" s="13">
        <v>0</v>
      </c>
      <c r="S966" s="13" t="s">
        <v>464</v>
      </c>
      <c r="AB966" s="13">
        <v>71</v>
      </c>
      <c r="AC966" s="13">
        <v>96</v>
      </c>
      <c r="AD966" s="13">
        <v>113</v>
      </c>
      <c r="AE966" s="13">
        <v>93</v>
      </c>
      <c r="AF966" s="13">
        <v>139</v>
      </c>
      <c r="AG966" s="13">
        <v>139</v>
      </c>
      <c r="AH966" s="13">
        <v>126</v>
      </c>
      <c r="AI966" s="13">
        <v>126</v>
      </c>
      <c r="AJ966" s="13">
        <v>131</v>
      </c>
      <c r="AK966" s="13">
        <v>131</v>
      </c>
      <c r="AL966" s="13">
        <v>92</v>
      </c>
      <c r="AM966" s="13">
        <v>92</v>
      </c>
      <c r="AN966" s="13">
        <v>94</v>
      </c>
      <c r="AO966" s="13">
        <v>94</v>
      </c>
      <c r="AP966" s="13">
        <v>96</v>
      </c>
      <c r="AQ966" s="13">
        <v>99</v>
      </c>
      <c r="AR966" s="13">
        <v>97</v>
      </c>
      <c r="AS966" s="13">
        <v>0</v>
      </c>
      <c r="AT966" s="13">
        <v>98</v>
      </c>
      <c r="AU966" s="13">
        <v>0</v>
      </c>
      <c r="AV966" s="13">
        <v>99</v>
      </c>
      <c r="AW966" s="13">
        <v>0</v>
      </c>
      <c r="AX966" s="13">
        <v>100</v>
      </c>
      <c r="AY966" s="13">
        <v>0</v>
      </c>
      <c r="AZ966" s="13">
        <v>101</v>
      </c>
      <c r="BA966" s="13">
        <v>0</v>
      </c>
      <c r="BC966" s="5">
        <f>AB966-D966</f>
        <v>5</v>
      </c>
      <c r="BD966" s="5">
        <f>AC966-E966</f>
        <v>59</v>
      </c>
      <c r="BE966" s="5">
        <f>AD966-F966</f>
        <v>76</v>
      </c>
      <c r="BF966" s="5">
        <f>AE966-G966</f>
        <v>46.333333333333336</v>
      </c>
      <c r="BH966" s="5" t="e">
        <f>AG966-#REF!</f>
        <v>#REF!</v>
      </c>
      <c r="BJ966" s="5" t="e">
        <f>AI966-#REF!</f>
        <v>#REF!</v>
      </c>
      <c r="BL966" s="5" t="e">
        <f>AK966-#REF!</f>
        <v>#REF!</v>
      </c>
      <c r="BN966" s="5" t="e">
        <f>AM966-#REF!</f>
        <v>#REF!</v>
      </c>
      <c r="BP966" s="5" t="e">
        <f>AO966-#REF!</f>
        <v>#REF!</v>
      </c>
      <c r="BR966" s="5" t="e">
        <f>AQ966-#REF!</f>
        <v>#REF!</v>
      </c>
      <c r="BT966" s="5">
        <f>AS966-I966</f>
        <v>-11</v>
      </c>
      <c r="BV966" s="5">
        <f>AU966-K966</f>
        <v>0</v>
      </c>
      <c r="BX966" s="5">
        <f>AW966-M966</f>
        <v>0</v>
      </c>
      <c r="BZ966" s="5">
        <f>AY966-O966</f>
        <v>0</v>
      </c>
      <c r="CB966" s="5">
        <f>BA966-Q966</f>
        <v>0</v>
      </c>
    </row>
    <row r="967" spans="1:80" ht="45" customHeight="1" x14ac:dyDescent="0.25">
      <c r="A967" s="46" t="str">
        <f>A966</f>
        <v>7.2.3.1</v>
      </c>
      <c r="B967" s="79"/>
      <c r="C967" s="39" t="s">
        <v>58</v>
      </c>
      <c r="D967" s="13">
        <v>2.9162499999999998</v>
      </c>
      <c r="E967" s="13">
        <v>1.40995</v>
      </c>
      <c r="F967" s="13">
        <v>1.087</v>
      </c>
      <c r="G967" s="13">
        <v>1.8044</v>
      </c>
      <c r="H967" s="13">
        <v>0</v>
      </c>
      <c r="I967" s="13">
        <v>0.33299999999999702</v>
      </c>
      <c r="J967" s="13">
        <v>0</v>
      </c>
      <c r="K967" s="13">
        <v>0</v>
      </c>
      <c r="L967" s="13">
        <v>0</v>
      </c>
      <c r="M967" s="13">
        <v>0</v>
      </c>
      <c r="N967" s="13">
        <v>0</v>
      </c>
      <c r="O967" s="13">
        <v>0</v>
      </c>
      <c r="P967" s="13">
        <v>0</v>
      </c>
      <c r="Q967" s="13">
        <v>0</v>
      </c>
      <c r="R967" s="13">
        <v>0</v>
      </c>
      <c r="S967" s="13" t="s">
        <v>464</v>
      </c>
      <c r="AB967" s="13">
        <v>4.0281330000000004</v>
      </c>
      <c r="AC967" s="13">
        <v>4.2633653999999996</v>
      </c>
      <c r="AD967" s="13">
        <v>5.3417400000000006</v>
      </c>
      <c r="AE967" s="13">
        <v>4.5444127999999999</v>
      </c>
      <c r="AF967" s="13">
        <v>6.0676688999999993</v>
      </c>
      <c r="AG967" s="13">
        <v>6.0676688999999993</v>
      </c>
      <c r="AH967" s="13">
        <v>4.96</v>
      </c>
      <c r="AI967" s="13">
        <v>4.96</v>
      </c>
      <c r="AJ967" s="13">
        <v>5.16</v>
      </c>
      <c r="AK967" s="13">
        <v>5.16</v>
      </c>
      <c r="AL967" s="13">
        <v>3.48393</v>
      </c>
      <c r="AM967" s="13">
        <v>3.48393</v>
      </c>
      <c r="AN967" s="13">
        <v>3.15</v>
      </c>
      <c r="AO967" s="13">
        <v>3.3650000000000002</v>
      </c>
      <c r="AP967" s="13">
        <v>3.31</v>
      </c>
      <c r="AQ967" s="13">
        <v>2.6</v>
      </c>
      <c r="AR967" s="13">
        <v>3.5100000000000002</v>
      </c>
      <c r="AS967" s="13">
        <v>0</v>
      </c>
      <c r="AT967" s="13">
        <v>3.6100000000000003</v>
      </c>
      <c r="AU967" s="13">
        <v>0</v>
      </c>
      <c r="AV967" s="13">
        <v>3.7100000000000004</v>
      </c>
      <c r="AW967" s="13">
        <v>0</v>
      </c>
      <c r="AX967" s="13">
        <v>3.8100000000000005</v>
      </c>
      <c r="AY967" s="13">
        <v>0</v>
      </c>
      <c r="AZ967" s="13">
        <v>3.9100000000000006</v>
      </c>
      <c r="BA967" s="13">
        <v>0</v>
      </c>
      <c r="BC967" s="5">
        <f>AB967-D967</f>
        <v>1.1118830000000006</v>
      </c>
      <c r="BD967" s="5">
        <f>AC967-E967</f>
        <v>2.8534153999999994</v>
      </c>
      <c r="BE967" s="5">
        <f>AD967-F967</f>
        <v>4.2547400000000009</v>
      </c>
      <c r="BF967" s="5">
        <f>AE967-G967</f>
        <v>2.7400127999999997</v>
      </c>
      <c r="BH967" s="5" t="e">
        <f>AG967-#REF!</f>
        <v>#REF!</v>
      </c>
      <c r="BJ967" s="5" t="e">
        <f>AI967-#REF!</f>
        <v>#REF!</v>
      </c>
      <c r="BL967" s="5" t="e">
        <f>AK967-#REF!</f>
        <v>#REF!</v>
      </c>
      <c r="BN967" s="5" t="e">
        <f>AM967-#REF!</f>
        <v>#REF!</v>
      </c>
      <c r="BP967" s="5" t="e">
        <f>AO967-#REF!</f>
        <v>#REF!</v>
      </c>
      <c r="BR967" s="5" t="e">
        <f>AQ967-#REF!</f>
        <v>#REF!</v>
      </c>
      <c r="BT967" s="5">
        <f>AS967-I967</f>
        <v>-0.33299999999999702</v>
      </c>
      <c r="BV967" s="5">
        <f>AU967-K967</f>
        <v>0</v>
      </c>
      <c r="BX967" s="5">
        <f>AW967-M967</f>
        <v>0</v>
      </c>
      <c r="BZ967" s="5">
        <f>AY967-O967</f>
        <v>0</v>
      </c>
      <c r="CB967" s="5">
        <f>BA967-Q967</f>
        <v>0</v>
      </c>
    </row>
    <row r="968" spans="1:80" ht="30" customHeight="1" x14ac:dyDescent="0.25">
      <c r="A968" s="38" t="s">
        <v>446</v>
      </c>
      <c r="B968" s="79" t="s">
        <v>29</v>
      </c>
      <c r="C968" s="39" t="s">
        <v>468</v>
      </c>
      <c r="D968" s="13">
        <v>42</v>
      </c>
      <c r="E968" s="13">
        <v>25</v>
      </c>
      <c r="F968" s="13">
        <v>30</v>
      </c>
      <c r="G968" s="13">
        <v>32.333333333333336</v>
      </c>
      <c r="H968" s="13">
        <v>30</v>
      </c>
      <c r="I968" s="13">
        <v>21</v>
      </c>
      <c r="J968" s="13">
        <v>30</v>
      </c>
      <c r="K968" s="13">
        <v>25</v>
      </c>
      <c r="L968" s="13">
        <v>30</v>
      </c>
      <c r="M968" s="13">
        <v>12</v>
      </c>
      <c r="N968" s="13">
        <v>27</v>
      </c>
      <c r="O968" s="13">
        <v>21</v>
      </c>
      <c r="P968" s="13">
        <v>27</v>
      </c>
      <c r="Q968" s="13">
        <v>12</v>
      </c>
      <c r="R968" s="13">
        <v>19</v>
      </c>
      <c r="S968" s="13" t="s">
        <v>464</v>
      </c>
      <c r="AB968" s="13">
        <v>42</v>
      </c>
      <c r="AC968" s="13">
        <v>57</v>
      </c>
      <c r="AD968" s="13">
        <v>67</v>
      </c>
      <c r="AE968" s="13">
        <v>55</v>
      </c>
      <c r="AF968" s="13">
        <v>80</v>
      </c>
      <c r="AG968" s="13">
        <v>80</v>
      </c>
      <c r="AH968" s="13">
        <v>65</v>
      </c>
      <c r="AI968" s="13">
        <v>65</v>
      </c>
      <c r="AJ968" s="13">
        <v>70</v>
      </c>
      <c r="AK968" s="13">
        <v>70</v>
      </c>
      <c r="AL968" s="13">
        <v>74</v>
      </c>
      <c r="AM968" s="13">
        <v>74</v>
      </c>
      <c r="AN968" s="13">
        <v>75</v>
      </c>
      <c r="AO968" s="13">
        <v>75</v>
      </c>
      <c r="AP968" s="13">
        <v>76</v>
      </c>
      <c r="AQ968" s="13">
        <v>79</v>
      </c>
      <c r="AR968" s="13">
        <v>76</v>
      </c>
      <c r="AS968" s="13">
        <v>78</v>
      </c>
      <c r="AT968" s="13">
        <v>77</v>
      </c>
      <c r="AU968" s="13">
        <v>75</v>
      </c>
      <c r="AV968" s="13">
        <v>78</v>
      </c>
      <c r="AW968" s="13">
        <v>75</v>
      </c>
      <c r="AX968" s="13">
        <v>79</v>
      </c>
      <c r="AY968" s="13">
        <v>73</v>
      </c>
      <c r="AZ968" s="13">
        <v>80</v>
      </c>
      <c r="BA968" s="13">
        <v>70</v>
      </c>
      <c r="BC968" s="5">
        <f>AB968-D968</f>
        <v>0</v>
      </c>
      <c r="BD968" s="5">
        <f>AC968-E968</f>
        <v>32</v>
      </c>
      <c r="BE968" s="5">
        <f>AD968-F968</f>
        <v>37</v>
      </c>
      <c r="BF968" s="5">
        <f>AE968-G968</f>
        <v>22.666666666666664</v>
      </c>
      <c r="BH968" s="5" t="e">
        <f>AG968-#REF!</f>
        <v>#REF!</v>
      </c>
      <c r="BJ968" s="5" t="e">
        <f>AI968-#REF!</f>
        <v>#REF!</v>
      </c>
      <c r="BL968" s="5" t="e">
        <f>AK968-#REF!</f>
        <v>#REF!</v>
      </c>
      <c r="BN968" s="5" t="e">
        <f>AM968-#REF!</f>
        <v>#REF!</v>
      </c>
      <c r="BP968" s="5" t="e">
        <f>AO968-#REF!</f>
        <v>#REF!</v>
      </c>
      <c r="BR968" s="5" t="e">
        <f>AQ968-#REF!</f>
        <v>#REF!</v>
      </c>
      <c r="BT968" s="5">
        <f>AS968-I968</f>
        <v>57</v>
      </c>
      <c r="BV968" s="5">
        <f>AU968-K968</f>
        <v>50</v>
      </c>
      <c r="BX968" s="5">
        <f>AW968-M968</f>
        <v>63</v>
      </c>
      <c r="BZ968" s="5">
        <f>AY968-O968</f>
        <v>52</v>
      </c>
      <c r="CB968" s="5">
        <f>BA968-Q968</f>
        <v>58</v>
      </c>
    </row>
    <row r="969" spans="1:80" ht="30" customHeight="1" x14ac:dyDescent="0.25">
      <c r="A969" s="46" t="str">
        <f>A968</f>
        <v>7.2.3.2</v>
      </c>
      <c r="B969" s="79"/>
      <c r="C969" s="39" t="s">
        <v>58</v>
      </c>
      <c r="D969" s="13">
        <v>2.82</v>
      </c>
      <c r="E969" s="13">
        <v>2.0699999999999998</v>
      </c>
      <c r="F969" s="13">
        <v>3.01</v>
      </c>
      <c r="G969" s="13">
        <v>2.6333333333333333</v>
      </c>
      <c r="H969" s="13">
        <v>3.05</v>
      </c>
      <c r="I969" s="13">
        <v>1.1136411764705894</v>
      </c>
      <c r="J969" s="13">
        <v>3.1</v>
      </c>
      <c r="K969" s="13">
        <v>1.6147478991596633</v>
      </c>
      <c r="L969" s="13">
        <v>3.2</v>
      </c>
      <c r="M969" s="13">
        <v>0.78102184873949598</v>
      </c>
      <c r="N969" s="13">
        <v>3.032</v>
      </c>
      <c r="O969" s="13">
        <v>1.3983882352941173</v>
      </c>
      <c r="P969" s="13">
        <v>3.032</v>
      </c>
      <c r="Q969" s="13">
        <v>0.47620168067226898</v>
      </c>
      <c r="R969" s="13">
        <v>0.46845378151260475</v>
      </c>
      <c r="S969" s="13" t="s">
        <v>464</v>
      </c>
      <c r="AB969" s="13">
        <v>1.8955919999999999</v>
      </c>
      <c r="AC969" s="13">
        <v>2.0062896000000001</v>
      </c>
      <c r="AD969" s="13">
        <v>2.51376</v>
      </c>
      <c r="AE969" s="13">
        <v>2.1385472000000001</v>
      </c>
      <c r="AF969" s="13">
        <v>4.1497211000000007</v>
      </c>
      <c r="AG969" s="13">
        <v>4.1497211000000007</v>
      </c>
      <c r="AH969" s="13">
        <v>2.6</v>
      </c>
      <c r="AI969" s="13">
        <v>2.6</v>
      </c>
      <c r="AJ969" s="13">
        <v>2.3740000000000001</v>
      </c>
      <c r="AK969" s="13">
        <v>2.3740000000000001</v>
      </c>
      <c r="AL969" s="13">
        <v>4.05</v>
      </c>
      <c r="AM969" s="13">
        <v>4.05</v>
      </c>
      <c r="AN969" s="13">
        <v>5.7930000000000001</v>
      </c>
      <c r="AO969" s="13">
        <v>5.7930000000000001</v>
      </c>
      <c r="AP969" s="13">
        <v>5.79</v>
      </c>
      <c r="AQ969" s="13">
        <v>5.0999999999999996</v>
      </c>
      <c r="AR969" s="13">
        <v>5.81</v>
      </c>
      <c r="AS969" s="13">
        <v>5.01</v>
      </c>
      <c r="AT969" s="13">
        <v>5.89</v>
      </c>
      <c r="AU969" s="13">
        <v>4.9000000000000004</v>
      </c>
      <c r="AV969" s="13">
        <v>5.92</v>
      </c>
      <c r="AW969" s="13">
        <v>4.79</v>
      </c>
      <c r="AX969" s="13">
        <v>6.12</v>
      </c>
      <c r="AY969" s="13">
        <v>4.71</v>
      </c>
      <c r="AZ969" s="13">
        <v>6.2</v>
      </c>
      <c r="BA969" s="13">
        <v>4.63</v>
      </c>
      <c r="BC969" s="5">
        <f>AB969-D969</f>
        <v>-0.9244079999999999</v>
      </c>
      <c r="BD969" s="5">
        <f>AC969-E969</f>
        <v>-6.3710399999999723E-2</v>
      </c>
      <c r="BE969" s="5">
        <f>AD969-F969</f>
        <v>-0.49623999999999979</v>
      </c>
      <c r="BF969" s="5">
        <f>AE969-G969</f>
        <v>-0.49478613333333321</v>
      </c>
      <c r="BH969" s="5" t="e">
        <f>AG969-#REF!</f>
        <v>#REF!</v>
      </c>
      <c r="BJ969" s="5" t="e">
        <f>AI969-#REF!</f>
        <v>#REF!</v>
      </c>
      <c r="BL969" s="5" t="e">
        <f>AK969-#REF!</f>
        <v>#REF!</v>
      </c>
      <c r="BN969" s="5" t="e">
        <f>AM969-#REF!</f>
        <v>#REF!</v>
      </c>
      <c r="BP969" s="5" t="e">
        <f>AO969-#REF!</f>
        <v>#REF!</v>
      </c>
      <c r="BR969" s="5" t="e">
        <f>AQ969-#REF!</f>
        <v>#REF!</v>
      </c>
      <c r="BT969" s="5">
        <f>AS969-I969</f>
        <v>3.8963588235294102</v>
      </c>
      <c r="BV969" s="5">
        <f>AU969-K969</f>
        <v>3.2852521008403368</v>
      </c>
      <c r="BX969" s="5">
        <f>AW969-M969</f>
        <v>4.0089781512605036</v>
      </c>
      <c r="BZ969" s="5">
        <f>AY969-O969</f>
        <v>3.3116117647058827</v>
      </c>
      <c r="CB969" s="5">
        <f>BA969-Q969</f>
        <v>4.1537983193277306</v>
      </c>
    </row>
    <row r="970" spans="1:80" ht="45" customHeight="1" x14ac:dyDescent="0.25">
      <c r="A970" s="38" t="s">
        <v>447</v>
      </c>
      <c r="B970" s="79" t="s">
        <v>31</v>
      </c>
      <c r="C970" s="39" t="s">
        <v>468</v>
      </c>
      <c r="D970" s="13">
        <v>0</v>
      </c>
      <c r="E970" s="13">
        <v>0</v>
      </c>
      <c r="F970" s="13">
        <v>0</v>
      </c>
      <c r="G970" s="13">
        <v>0</v>
      </c>
      <c r="H970" s="13">
        <v>0</v>
      </c>
      <c r="I970" s="13">
        <v>0</v>
      </c>
      <c r="J970" s="13">
        <v>0</v>
      </c>
      <c r="K970" s="13">
        <v>0</v>
      </c>
      <c r="L970" s="13">
        <v>0</v>
      </c>
      <c r="M970" s="13">
        <v>0</v>
      </c>
      <c r="N970" s="13">
        <v>0</v>
      </c>
      <c r="O970" s="13">
        <v>0</v>
      </c>
      <c r="P970" s="13">
        <v>0</v>
      </c>
      <c r="Q970" s="13">
        <v>0</v>
      </c>
      <c r="R970" s="13">
        <v>0</v>
      </c>
      <c r="S970" s="13" t="s">
        <v>464</v>
      </c>
      <c r="AB970" s="13">
        <v>0</v>
      </c>
      <c r="AC970" s="13">
        <v>0</v>
      </c>
      <c r="AD970" s="13">
        <v>0</v>
      </c>
      <c r="AE970" s="13">
        <v>0</v>
      </c>
      <c r="AF970" s="13">
        <v>0</v>
      </c>
      <c r="AG970" s="13">
        <v>0</v>
      </c>
      <c r="AH970" s="13">
        <v>0</v>
      </c>
      <c r="AI970" s="13">
        <v>0</v>
      </c>
      <c r="AJ970" s="13">
        <v>0</v>
      </c>
      <c r="AK970" s="13">
        <v>0</v>
      </c>
      <c r="AL970" s="13">
        <v>0</v>
      </c>
      <c r="AM970" s="13">
        <v>0</v>
      </c>
      <c r="AN970" s="13">
        <v>0</v>
      </c>
      <c r="AO970" s="13">
        <v>0</v>
      </c>
      <c r="AP970" s="13">
        <v>0</v>
      </c>
      <c r="AQ970" s="13">
        <v>0</v>
      </c>
      <c r="AR970" s="13">
        <v>0</v>
      </c>
      <c r="AS970" s="13">
        <v>0</v>
      </c>
      <c r="AT970" s="13">
        <v>0</v>
      </c>
      <c r="AU970" s="13">
        <v>0</v>
      </c>
      <c r="AV970" s="13">
        <v>0</v>
      </c>
      <c r="AW970" s="13">
        <v>0</v>
      </c>
      <c r="AX970" s="13">
        <v>0</v>
      </c>
      <c r="AY970" s="13">
        <v>0</v>
      </c>
      <c r="AZ970" s="13">
        <v>0</v>
      </c>
      <c r="BA970" s="13">
        <v>0</v>
      </c>
      <c r="BC970" s="5">
        <f>AB970-D970</f>
        <v>0</v>
      </c>
      <c r="BD970" s="5">
        <f>AC970-E970</f>
        <v>0</v>
      </c>
      <c r="BE970" s="5">
        <f>AD970-F970</f>
        <v>0</v>
      </c>
      <c r="BF970" s="5">
        <f>AE970-G970</f>
        <v>0</v>
      </c>
      <c r="BH970" s="5" t="e">
        <f>AG970-#REF!</f>
        <v>#REF!</v>
      </c>
      <c r="BJ970" s="5" t="e">
        <f>AI970-#REF!</f>
        <v>#REF!</v>
      </c>
      <c r="BL970" s="5" t="e">
        <f>AK970-#REF!</f>
        <v>#REF!</v>
      </c>
      <c r="BN970" s="5" t="e">
        <f>AM970-#REF!</f>
        <v>#REF!</v>
      </c>
      <c r="BP970" s="5" t="e">
        <f>AO970-#REF!</f>
        <v>#REF!</v>
      </c>
      <c r="BR970" s="5" t="e">
        <f>AQ970-#REF!</f>
        <v>#REF!</v>
      </c>
      <c r="BT970" s="5">
        <f>AS970-I970</f>
        <v>0</v>
      </c>
      <c r="BV970" s="5">
        <f>AU970-K970</f>
        <v>0</v>
      </c>
      <c r="BX970" s="5">
        <f>AW970-M970</f>
        <v>0</v>
      </c>
      <c r="BZ970" s="5">
        <f>AY970-O970</f>
        <v>0</v>
      </c>
      <c r="CB970" s="5">
        <f>BA970-Q970</f>
        <v>0</v>
      </c>
    </row>
    <row r="971" spans="1:80" ht="45" customHeight="1" x14ac:dyDescent="0.25">
      <c r="A971" s="46" t="str">
        <f>A970</f>
        <v>7.2.3.3</v>
      </c>
      <c r="B971" s="79"/>
      <c r="C971" s="39" t="s">
        <v>58</v>
      </c>
      <c r="D971" s="13">
        <v>0</v>
      </c>
      <c r="E971" s="13">
        <v>0</v>
      </c>
      <c r="F971" s="13">
        <v>0</v>
      </c>
      <c r="G971" s="13">
        <v>0</v>
      </c>
      <c r="H971" s="13">
        <v>0</v>
      </c>
      <c r="I971" s="13">
        <v>0</v>
      </c>
      <c r="J971" s="13">
        <v>0</v>
      </c>
      <c r="K971" s="13">
        <v>0</v>
      </c>
      <c r="L971" s="13">
        <v>0</v>
      </c>
      <c r="M971" s="13">
        <v>0</v>
      </c>
      <c r="N971" s="13">
        <v>0</v>
      </c>
      <c r="O971" s="13">
        <v>0</v>
      </c>
      <c r="P971" s="13">
        <v>0</v>
      </c>
      <c r="Q971" s="13">
        <v>0</v>
      </c>
      <c r="R971" s="13">
        <v>0</v>
      </c>
      <c r="S971" s="13" t="s">
        <v>464</v>
      </c>
      <c r="AB971" s="13">
        <v>0</v>
      </c>
      <c r="AC971" s="13">
        <v>0</v>
      </c>
      <c r="AD971" s="13">
        <v>0</v>
      </c>
      <c r="AE971" s="13">
        <v>0</v>
      </c>
      <c r="AF971" s="13">
        <v>0</v>
      </c>
      <c r="AG971" s="13">
        <v>0</v>
      </c>
      <c r="AH971" s="13">
        <v>0</v>
      </c>
      <c r="AI971" s="13">
        <v>0</v>
      </c>
      <c r="AJ971" s="13">
        <v>0</v>
      </c>
      <c r="AK971" s="13">
        <v>0</v>
      </c>
      <c r="AL971" s="13">
        <v>0</v>
      </c>
      <c r="AM971" s="13">
        <v>0</v>
      </c>
      <c r="AN971" s="13">
        <v>0</v>
      </c>
      <c r="AO971" s="13">
        <v>0</v>
      </c>
      <c r="AP971" s="13">
        <v>0</v>
      </c>
      <c r="AQ971" s="13">
        <v>0</v>
      </c>
      <c r="AR971" s="13">
        <v>0</v>
      </c>
      <c r="AS971" s="13">
        <v>0</v>
      </c>
      <c r="AT971" s="13">
        <v>0</v>
      </c>
      <c r="AU971" s="13">
        <v>0</v>
      </c>
      <c r="AV971" s="13">
        <v>0</v>
      </c>
      <c r="AW971" s="13">
        <v>0</v>
      </c>
      <c r="AX971" s="13">
        <v>0</v>
      </c>
      <c r="AY971" s="13">
        <v>0</v>
      </c>
      <c r="AZ971" s="13">
        <v>0</v>
      </c>
      <c r="BA971" s="13">
        <v>0</v>
      </c>
      <c r="BC971" s="5">
        <f>AB971-D971</f>
        <v>0</v>
      </c>
      <c r="BD971" s="5">
        <f>AC971-E971</f>
        <v>0</v>
      </c>
      <c r="BE971" s="5">
        <f>AD971-F971</f>
        <v>0</v>
      </c>
      <c r="BF971" s="5">
        <f>AE971-G971</f>
        <v>0</v>
      </c>
      <c r="BH971" s="5" t="e">
        <f>AG971-#REF!</f>
        <v>#REF!</v>
      </c>
      <c r="BJ971" s="5" t="e">
        <f>AI971-#REF!</f>
        <v>#REF!</v>
      </c>
      <c r="BL971" s="5" t="e">
        <f>AK971-#REF!</f>
        <v>#REF!</v>
      </c>
      <c r="BN971" s="5" t="e">
        <f>AM971-#REF!</f>
        <v>#REF!</v>
      </c>
      <c r="BP971" s="5" t="e">
        <f>AO971-#REF!</f>
        <v>#REF!</v>
      </c>
      <c r="BR971" s="5" t="e">
        <f>AQ971-#REF!</f>
        <v>#REF!</v>
      </c>
      <c r="BT971" s="5">
        <f>AS971-I971</f>
        <v>0</v>
      </c>
      <c r="BV971" s="5">
        <f>AU971-K971</f>
        <v>0</v>
      </c>
      <c r="BX971" s="5">
        <f>AW971-M971</f>
        <v>0</v>
      </c>
      <c r="BZ971" s="5">
        <f>AY971-O971</f>
        <v>0</v>
      </c>
      <c r="CB971" s="5">
        <f>BA971-Q971</f>
        <v>0</v>
      </c>
    </row>
    <row r="972" spans="1:80" ht="45" customHeight="1" x14ac:dyDescent="0.25">
      <c r="A972" s="38" t="s">
        <v>448</v>
      </c>
      <c r="B972" s="79" t="s">
        <v>33</v>
      </c>
      <c r="C972" s="39" t="s">
        <v>468</v>
      </c>
      <c r="D972" s="13">
        <v>34</v>
      </c>
      <c r="E972" s="13">
        <v>87</v>
      </c>
      <c r="F972" s="13">
        <v>98</v>
      </c>
      <c r="G972" s="13">
        <v>73</v>
      </c>
      <c r="H972" s="13">
        <v>100</v>
      </c>
      <c r="I972" s="13">
        <v>166</v>
      </c>
      <c r="J972" s="13">
        <v>97</v>
      </c>
      <c r="K972" s="13">
        <v>110</v>
      </c>
      <c r="L972" s="13">
        <v>94</v>
      </c>
      <c r="M972" s="13">
        <v>106</v>
      </c>
      <c r="N972" s="13">
        <v>94</v>
      </c>
      <c r="O972" s="13">
        <v>87</v>
      </c>
      <c r="P972" s="13">
        <v>94</v>
      </c>
      <c r="Q972" s="13">
        <v>94</v>
      </c>
      <c r="R972" s="13">
        <v>86</v>
      </c>
      <c r="S972" s="13" t="s">
        <v>464</v>
      </c>
      <c r="AB972" s="13">
        <v>31</v>
      </c>
      <c r="AC972" s="13">
        <v>42</v>
      </c>
      <c r="AD972" s="13">
        <v>50</v>
      </c>
      <c r="AE972" s="13">
        <v>41</v>
      </c>
      <c r="AF972" s="13">
        <v>28</v>
      </c>
      <c r="AG972" s="13">
        <v>28</v>
      </c>
      <c r="AH972" s="13">
        <v>32</v>
      </c>
      <c r="AI972" s="13">
        <v>32</v>
      </c>
      <c r="AJ972" s="13">
        <v>32</v>
      </c>
      <c r="AK972" s="13">
        <v>32</v>
      </c>
      <c r="AL972" s="13">
        <v>32</v>
      </c>
      <c r="AM972" s="13">
        <v>32</v>
      </c>
      <c r="AN972" s="13">
        <v>29</v>
      </c>
      <c r="AO972" s="13">
        <v>29</v>
      </c>
      <c r="AP972" s="13">
        <v>30</v>
      </c>
      <c r="AQ972" s="13">
        <v>33</v>
      </c>
      <c r="AR972" s="13">
        <v>31</v>
      </c>
      <c r="AS972" s="13">
        <v>129</v>
      </c>
      <c r="AT972" s="13">
        <v>31</v>
      </c>
      <c r="AU972" s="13">
        <v>127</v>
      </c>
      <c r="AV972" s="13">
        <v>32</v>
      </c>
      <c r="AW972" s="13">
        <v>123</v>
      </c>
      <c r="AX972" s="13">
        <v>32</v>
      </c>
      <c r="AY972" s="13">
        <v>121</v>
      </c>
      <c r="AZ972" s="13">
        <v>33</v>
      </c>
      <c r="BA972" s="13">
        <v>120</v>
      </c>
      <c r="BC972" s="5">
        <f>AB972-D972</f>
        <v>-3</v>
      </c>
      <c r="BD972" s="5">
        <f>AC972-E972</f>
        <v>-45</v>
      </c>
      <c r="BE972" s="5">
        <f>AD972-F972</f>
        <v>-48</v>
      </c>
      <c r="BF972" s="5">
        <f>AE972-G972</f>
        <v>-32</v>
      </c>
      <c r="BH972" s="5" t="e">
        <f>AG972-#REF!</f>
        <v>#REF!</v>
      </c>
      <c r="BJ972" s="5" t="e">
        <f>AI972-#REF!</f>
        <v>#REF!</v>
      </c>
      <c r="BL972" s="5" t="e">
        <f>AK972-#REF!</f>
        <v>#REF!</v>
      </c>
      <c r="BN972" s="5" t="e">
        <f>AM972-#REF!</f>
        <v>#REF!</v>
      </c>
      <c r="BP972" s="5" t="e">
        <f>AO972-#REF!</f>
        <v>#REF!</v>
      </c>
      <c r="BR972" s="5" t="e">
        <f>AQ972-#REF!</f>
        <v>#REF!</v>
      </c>
      <c r="BT972" s="5">
        <f>AS972-I972</f>
        <v>-37</v>
      </c>
      <c r="BV972" s="5">
        <f>AU972-K972</f>
        <v>17</v>
      </c>
      <c r="BX972" s="5">
        <f>AW972-M972</f>
        <v>17</v>
      </c>
      <c r="BZ972" s="5">
        <f>AY972-O972</f>
        <v>34</v>
      </c>
      <c r="CB972" s="5">
        <f>BA972-Q972</f>
        <v>26</v>
      </c>
    </row>
    <row r="973" spans="1:80" ht="45" customHeight="1" x14ac:dyDescent="0.25">
      <c r="A973" s="46" t="str">
        <f>A972</f>
        <v>7.2.3.4</v>
      </c>
      <c r="B973" s="79"/>
      <c r="C973" s="39" t="s">
        <v>58</v>
      </c>
      <c r="D973" s="13">
        <v>2.5343</v>
      </c>
      <c r="E973" s="13">
        <v>5.2229000000000001</v>
      </c>
      <c r="F973" s="13">
        <v>5.1082400000000003</v>
      </c>
      <c r="G973" s="13">
        <v>4.2884799999999998</v>
      </c>
      <c r="H973" s="13">
        <v>4.2300000000000004</v>
      </c>
      <c r="I973" s="13">
        <v>8.3516061157024808</v>
      </c>
      <c r="J973" s="13">
        <v>4.0119999999999996</v>
      </c>
      <c r="K973" s="13">
        <v>6.2995447093889707</v>
      </c>
      <c r="L973" s="13">
        <v>3.7440000000000002</v>
      </c>
      <c r="M973" s="13">
        <v>3.3126853439275719</v>
      </c>
      <c r="N973" s="13">
        <v>3.7440000000000002</v>
      </c>
      <c r="O973" s="13">
        <v>4.1835640732298884</v>
      </c>
      <c r="P973" s="13">
        <v>3.7440000000000002</v>
      </c>
      <c r="Q973" s="13">
        <v>4.7989681067061687</v>
      </c>
      <c r="R973" s="13">
        <v>5.8182795607283673</v>
      </c>
      <c r="S973" s="13" t="s">
        <v>464</v>
      </c>
      <c r="AB973" s="13">
        <v>1.974575</v>
      </c>
      <c r="AC973" s="13">
        <v>2.0898850000000002</v>
      </c>
      <c r="AD973" s="13">
        <v>2.6185</v>
      </c>
      <c r="AE973" s="13">
        <v>2.2276533333333335</v>
      </c>
      <c r="AF973" s="13">
        <v>1.68</v>
      </c>
      <c r="AG973" s="13">
        <v>1.68</v>
      </c>
      <c r="AH973" s="13">
        <v>3.18</v>
      </c>
      <c r="AI973" s="13">
        <v>3.18</v>
      </c>
      <c r="AJ973" s="13">
        <v>3.18</v>
      </c>
      <c r="AK973" s="13">
        <v>3.18</v>
      </c>
      <c r="AL973" s="13">
        <v>2.3437999999999999</v>
      </c>
      <c r="AM973" s="13">
        <v>2.3437999999999999</v>
      </c>
      <c r="AN973" s="13">
        <v>2.5750000000000002</v>
      </c>
      <c r="AO973" s="13">
        <v>2.5750000000000002</v>
      </c>
      <c r="AP973" s="13">
        <v>3.29</v>
      </c>
      <c r="AQ973" s="13">
        <v>2.8809999999999998</v>
      </c>
      <c r="AR973" s="13">
        <v>3.4</v>
      </c>
      <c r="AS973" s="13">
        <v>5.1189999999999998</v>
      </c>
      <c r="AT973" s="13">
        <v>3.5</v>
      </c>
      <c r="AU973" s="13">
        <v>4.9979999999999993</v>
      </c>
      <c r="AV973" s="13">
        <v>3.6</v>
      </c>
      <c r="AW973" s="13">
        <v>4.9119999999999999</v>
      </c>
      <c r="AX973" s="13">
        <v>3.7</v>
      </c>
      <c r="AY973" s="13">
        <v>4.7959999999999994</v>
      </c>
      <c r="AZ973" s="13">
        <v>3.8</v>
      </c>
      <c r="BA973" s="13">
        <v>4.6099999999999994</v>
      </c>
      <c r="BC973" s="5">
        <f>AB973-D973</f>
        <v>-0.55972500000000003</v>
      </c>
      <c r="BD973" s="5">
        <f>AC973-E973</f>
        <v>-3.1330149999999999</v>
      </c>
      <c r="BE973" s="5">
        <f>AD973-F973</f>
        <v>-2.4897400000000003</v>
      </c>
      <c r="BF973" s="5">
        <f>AE973-G973</f>
        <v>-2.0608266666666664</v>
      </c>
      <c r="BH973" s="5" t="e">
        <f>AG973-#REF!</f>
        <v>#REF!</v>
      </c>
      <c r="BJ973" s="5" t="e">
        <f>AI973-#REF!</f>
        <v>#REF!</v>
      </c>
      <c r="BL973" s="5" t="e">
        <f>AK973-#REF!</f>
        <v>#REF!</v>
      </c>
      <c r="BN973" s="5" t="e">
        <f>AM973-#REF!</f>
        <v>#REF!</v>
      </c>
      <c r="BP973" s="5" t="e">
        <f>AO973-#REF!</f>
        <v>#REF!</v>
      </c>
      <c r="BR973" s="5" t="e">
        <f>AQ973-#REF!</f>
        <v>#REF!</v>
      </c>
      <c r="BT973" s="5">
        <f>AS973-I973</f>
        <v>-3.232606115702481</v>
      </c>
      <c r="BV973" s="5">
        <f>AU973-K973</f>
        <v>-1.3015447093889714</v>
      </c>
      <c r="BX973" s="5">
        <f>AW973-M973</f>
        <v>1.5993146560724281</v>
      </c>
      <c r="BZ973" s="5">
        <f>AY973-O973</f>
        <v>0.61243592677011094</v>
      </c>
      <c r="CB973" s="5">
        <f>BA973-Q973</f>
        <v>-0.18896810670616926</v>
      </c>
    </row>
    <row r="974" spans="1:80" ht="141.75" customHeight="1" x14ac:dyDescent="0.25">
      <c r="A974" s="38" t="s">
        <v>449</v>
      </c>
      <c r="B974" s="43" t="s">
        <v>47</v>
      </c>
      <c r="C974" s="40" t="s">
        <v>467</v>
      </c>
      <c r="D974" s="13">
        <v>148.73118477999998</v>
      </c>
      <c r="E974" s="13">
        <v>106.65784863</v>
      </c>
      <c r="F974" s="13">
        <v>102.78422057</v>
      </c>
      <c r="G974" s="13">
        <v>119.39108465999999</v>
      </c>
      <c r="H974" s="13">
        <v>36.969254919999997</v>
      </c>
      <c r="I974" s="13">
        <v>105.69361600000002</v>
      </c>
      <c r="J974" s="13">
        <v>40.447873939999994</v>
      </c>
      <c r="K974" s="13">
        <v>32.148087099999998</v>
      </c>
      <c r="L974" s="13">
        <v>33.062691319999999</v>
      </c>
      <c r="M974" s="13">
        <v>31.087199609999995</v>
      </c>
      <c r="N974" s="13">
        <v>32.378941060000002</v>
      </c>
      <c r="O974" s="13">
        <v>30.026312119999996</v>
      </c>
      <c r="P974" s="13">
        <v>32.378941060000002</v>
      </c>
      <c r="Q974" s="13">
        <v>29.401212139999998</v>
      </c>
      <c r="R974" s="13">
        <v>29.401212139999998</v>
      </c>
      <c r="S974" s="13" t="s">
        <v>464</v>
      </c>
      <c r="AB974" s="13">
        <v>7.4172754200000002</v>
      </c>
      <c r="AC974" s="13">
        <v>77.340650909999994</v>
      </c>
      <c r="AD974" s="13">
        <v>11.52379582</v>
      </c>
      <c r="AE974" s="13">
        <v>32.093907383333331</v>
      </c>
      <c r="AF974" s="13">
        <v>19.338652060000005</v>
      </c>
      <c r="AG974" s="13">
        <v>19.338652060000005</v>
      </c>
      <c r="AH974" s="13">
        <v>32.239923899999994</v>
      </c>
      <c r="AI974" s="13">
        <v>32.239923899999994</v>
      </c>
      <c r="AJ974" s="13">
        <v>31.907643339999996</v>
      </c>
      <c r="AK974" s="13">
        <v>31.907643339999996</v>
      </c>
      <c r="AL974" s="13">
        <v>44.337191649999994</v>
      </c>
      <c r="AM974" s="13">
        <v>44.337191649999994</v>
      </c>
      <c r="AN974" s="13">
        <v>58.825757092448107</v>
      </c>
      <c r="AO974" s="13">
        <v>115.70429014999999</v>
      </c>
      <c r="AP974" s="13">
        <v>43.986214199392982</v>
      </c>
      <c r="AQ974" s="13">
        <v>36.957464019999996</v>
      </c>
      <c r="AR974" s="13">
        <v>34.293079736442998</v>
      </c>
      <c r="AS974" s="13">
        <v>36.957464019999996</v>
      </c>
      <c r="AT974" s="13">
        <v>40.162767418594399</v>
      </c>
      <c r="AU974" s="13">
        <v>30.467387679999998</v>
      </c>
      <c r="AV974" s="13">
        <v>45.958166194866095</v>
      </c>
      <c r="AW974" s="13">
        <v>29.86218452</v>
      </c>
      <c r="AX974" s="13">
        <v>40.568223532039895</v>
      </c>
      <c r="AY974" s="13">
        <v>29.267355500000001</v>
      </c>
      <c r="AZ974" s="13">
        <v>43.852223326549606</v>
      </c>
      <c r="BA974" s="13">
        <v>28.67007916</v>
      </c>
      <c r="BC974" s="5">
        <f>AB974-D974</f>
        <v>-141.31390935999997</v>
      </c>
      <c r="BD974" s="5">
        <f>AC974-E974</f>
        <v>-29.31719772000001</v>
      </c>
      <c r="BE974" s="5">
        <f>AD974-F974</f>
        <v>-91.260424749999999</v>
      </c>
      <c r="BF974" s="5">
        <f>AE974-G974</f>
        <v>-87.297177276666659</v>
      </c>
      <c r="BH974" s="5" t="e">
        <f>AG974-#REF!</f>
        <v>#REF!</v>
      </c>
      <c r="BJ974" s="5" t="e">
        <f>AI974-#REF!</f>
        <v>#REF!</v>
      </c>
      <c r="BL974" s="5" t="e">
        <f>AK974-#REF!</f>
        <v>#REF!</v>
      </c>
      <c r="BN974" s="5" t="e">
        <f>AM974-#REF!</f>
        <v>#REF!</v>
      </c>
      <c r="BP974" s="5" t="e">
        <f>AO974-#REF!</f>
        <v>#REF!</v>
      </c>
      <c r="BR974" s="5" t="e">
        <f>AQ974-#REF!</f>
        <v>#REF!</v>
      </c>
      <c r="BT974" s="5">
        <f>AS974-I974</f>
        <v>-68.736151980000017</v>
      </c>
      <c r="BV974" s="5">
        <f>AU974-K974</f>
        <v>-1.6806994199999998</v>
      </c>
      <c r="BX974" s="5">
        <f>AW974-M974</f>
        <v>-1.2250150899999959</v>
      </c>
      <c r="BZ974" s="5">
        <f>AY974-O974</f>
        <v>-0.75895661999999575</v>
      </c>
      <c r="CB974" s="5">
        <f>BA974-Q974</f>
        <v>-0.73113297999999816</v>
      </c>
    </row>
    <row r="975" spans="1:80" ht="75" customHeight="1" x14ac:dyDescent="0.25">
      <c r="A975" s="38" t="s">
        <v>450</v>
      </c>
      <c r="B975" s="43" t="s">
        <v>49</v>
      </c>
      <c r="C975" s="40" t="s">
        <v>467</v>
      </c>
      <c r="D975" s="13">
        <v>2.75658739</v>
      </c>
      <c r="E975" s="13">
        <v>10.665784862999999</v>
      </c>
      <c r="F975" s="13">
        <v>10.278422057</v>
      </c>
      <c r="G975" s="13">
        <v>7.9002647699999997</v>
      </c>
      <c r="H975" s="13">
        <v>3.6969254920000001</v>
      </c>
      <c r="I975" s="13">
        <v>10.569361600000001</v>
      </c>
      <c r="J975" s="13">
        <v>4.0447873940000001</v>
      </c>
      <c r="K975" s="13">
        <v>3.2148087099999998</v>
      </c>
      <c r="L975" s="13">
        <v>3.3062691320000002</v>
      </c>
      <c r="M975" s="13">
        <v>3.1087199609999998</v>
      </c>
      <c r="N975" s="13">
        <v>3.2378941059999997</v>
      </c>
      <c r="O975" s="13">
        <v>3.0026312119999998</v>
      </c>
      <c r="P975" s="13">
        <v>3.2378941059999997</v>
      </c>
      <c r="Q975" s="13">
        <v>2.9401212139999995</v>
      </c>
      <c r="R975" s="13">
        <v>2.9401212139999995</v>
      </c>
      <c r="S975" s="13" t="s">
        <v>464</v>
      </c>
      <c r="AB975" s="13">
        <v>0.78126677</v>
      </c>
      <c r="AC975" s="13">
        <v>2.6250771099999999</v>
      </c>
      <c r="AD975" s="13">
        <v>1.6651734199999999</v>
      </c>
      <c r="AE975" s="13">
        <v>1.6905057666666667</v>
      </c>
      <c r="AF975" s="13">
        <v>1.5491419099999999</v>
      </c>
      <c r="AG975" s="13">
        <v>1.5491419099999999</v>
      </c>
      <c r="AH975" s="13">
        <v>2.53788708</v>
      </c>
      <c r="AI975" s="13">
        <v>2.53788708</v>
      </c>
      <c r="AJ975" s="13">
        <v>2.64873235</v>
      </c>
      <c r="AK975" s="13">
        <v>2.64873235</v>
      </c>
      <c r="AL975" s="13">
        <v>7.8943653100000004</v>
      </c>
      <c r="AM975" s="13">
        <v>7.8943653100000004</v>
      </c>
      <c r="AN975" s="13">
        <v>5.294318138320329</v>
      </c>
      <c r="AO975" s="13">
        <v>8.91378834</v>
      </c>
      <c r="AP975" s="13">
        <v>3.9587592779453682</v>
      </c>
      <c r="AQ975" s="13">
        <v>3.3261717617999995</v>
      </c>
      <c r="AR975" s="13">
        <v>3.0863771762798695</v>
      </c>
      <c r="AS975" s="13">
        <v>3.3261717617999995</v>
      </c>
      <c r="AT975" s="13">
        <v>3.6146490676734957</v>
      </c>
      <c r="AU975" s="13">
        <v>2.7420648911999996</v>
      </c>
      <c r="AV975" s="13">
        <v>4.1362349575379485</v>
      </c>
      <c r="AW975" s="13">
        <v>2.6875966067999997</v>
      </c>
      <c r="AX975" s="13">
        <v>3.6511401178835903</v>
      </c>
      <c r="AY975" s="13">
        <v>2.6340619950000002</v>
      </c>
      <c r="AZ975" s="13">
        <v>3.9467000993894645</v>
      </c>
      <c r="BA975" s="13">
        <v>2.5803071244</v>
      </c>
      <c r="BC975" s="5">
        <f>AB975-D975</f>
        <v>-1.97532062</v>
      </c>
      <c r="BD975" s="5">
        <f>AC975-E975</f>
        <v>-8.0407077529999995</v>
      </c>
      <c r="BE975" s="5">
        <f>AD975-F975</f>
        <v>-8.6132486369999999</v>
      </c>
      <c r="BF975" s="5">
        <f>AE975-G975</f>
        <v>-6.2097590033333327</v>
      </c>
      <c r="BH975" s="5" t="e">
        <f>AG975-#REF!</f>
        <v>#REF!</v>
      </c>
      <c r="BJ975" s="5" t="e">
        <f>AI975-#REF!</f>
        <v>#REF!</v>
      </c>
      <c r="BL975" s="5" t="e">
        <f>AK975-#REF!</f>
        <v>#REF!</v>
      </c>
      <c r="BN975" s="5" t="e">
        <f>AM975-#REF!</f>
        <v>#REF!</v>
      </c>
      <c r="BP975" s="5" t="e">
        <f>AO975-#REF!</f>
        <v>#REF!</v>
      </c>
      <c r="BR975" s="5" t="e">
        <f>AQ975-#REF!</f>
        <v>#REF!</v>
      </c>
      <c r="BT975" s="5">
        <f>AS975-I975</f>
        <v>-7.2431898382000011</v>
      </c>
      <c r="BV975" s="5">
        <f>AU975-K975</f>
        <v>-0.47274381880000016</v>
      </c>
      <c r="BX975" s="5">
        <f>AW975-M975</f>
        <v>-0.42112335420000013</v>
      </c>
      <c r="BZ975" s="5">
        <f>AY975-O975</f>
        <v>-0.36856921699999967</v>
      </c>
      <c r="CB975" s="5">
        <f>BA975-Q975</f>
        <v>-0.3598140895999995</v>
      </c>
    </row>
    <row r="976" spans="1:80" ht="47.25" customHeight="1" x14ac:dyDescent="0.25">
      <c r="A976" s="38" t="s">
        <v>451</v>
      </c>
      <c r="B976" s="43" t="s">
        <v>51</v>
      </c>
      <c r="C976" s="40" t="s">
        <v>467</v>
      </c>
      <c r="D976" s="13">
        <v>65.321487719999993</v>
      </c>
      <c r="E976" s="13">
        <v>39.492743031000003</v>
      </c>
      <c r="F976" s="13">
        <v>37.078893342000001</v>
      </c>
      <c r="G976" s="13">
        <v>47.297708030999992</v>
      </c>
      <c r="H976" s="13">
        <v>10.627621155</v>
      </c>
      <c r="I976" s="13">
        <v>16.394364611999997</v>
      </c>
      <c r="J976" s="13">
        <v>18.021280688999997</v>
      </c>
      <c r="K976" s="13">
        <v>12.254537232000001</v>
      </c>
      <c r="L976" s="13">
        <v>11.902568877</v>
      </c>
      <c r="M976" s="13">
        <v>11.902568877</v>
      </c>
      <c r="N976" s="13">
        <v>11.656418777999999</v>
      </c>
      <c r="O976" s="13">
        <v>11.656418777999999</v>
      </c>
      <c r="P976" s="13">
        <v>11.656418777999999</v>
      </c>
      <c r="Q976" s="13">
        <v>11.656418777999999</v>
      </c>
      <c r="R976" s="13">
        <v>11.656418777999999</v>
      </c>
      <c r="S976" s="13" t="s">
        <v>464</v>
      </c>
      <c r="AB976" s="13">
        <v>1.6887183099999998</v>
      </c>
      <c r="AC976" s="13">
        <v>36.689926039999996</v>
      </c>
      <c r="AD976" s="13">
        <v>0.72119697999999999</v>
      </c>
      <c r="AE976" s="13">
        <v>13.847151799999999</v>
      </c>
      <c r="AF976" s="13">
        <v>17.283766960000005</v>
      </c>
      <c r="AG976" s="13">
        <v>17.283766960000005</v>
      </c>
      <c r="AH976" s="13">
        <v>11.389245479999998</v>
      </c>
      <c r="AI976" s="13">
        <v>11.389245479999998</v>
      </c>
      <c r="AJ976" s="13">
        <v>15.538951889999998</v>
      </c>
      <c r="AK976" s="13">
        <v>15.538951889999998</v>
      </c>
      <c r="AL976" s="13">
        <v>9.5872092700000007</v>
      </c>
      <c r="AM976" s="13">
        <v>9.5872092700000007</v>
      </c>
      <c r="AN976" s="13">
        <v>26.76571947706389</v>
      </c>
      <c r="AO976" s="13">
        <v>24.897161739999998</v>
      </c>
      <c r="AP976" s="13">
        <v>20.013727460723807</v>
      </c>
      <c r="AQ976" s="13">
        <v>16.815646129099999</v>
      </c>
      <c r="AR976" s="13">
        <v>15.603351280081565</v>
      </c>
      <c r="AS976" s="13">
        <v>16.815646129099999</v>
      </c>
      <c r="AT976" s="13">
        <v>18.274059175460451</v>
      </c>
      <c r="AU976" s="13">
        <v>13.8626613944</v>
      </c>
      <c r="AV976" s="13">
        <v>20.910965618664072</v>
      </c>
      <c r="AW976" s="13">
        <v>13.5872939566</v>
      </c>
      <c r="AX976" s="13">
        <v>18.458541707078151</v>
      </c>
      <c r="AY976" s="13">
        <v>13.316646752500001</v>
      </c>
      <c r="AZ976" s="13">
        <v>19.952761613580069</v>
      </c>
      <c r="BA976" s="13">
        <v>13.0448860178</v>
      </c>
      <c r="BC976" s="5">
        <f>AB976-D976</f>
        <v>-63.632769409999995</v>
      </c>
      <c r="BD976" s="5">
        <f>AC976-E976</f>
        <v>-2.8028169910000074</v>
      </c>
      <c r="BE976" s="5">
        <f>AD976-F976</f>
        <v>-36.357696361999999</v>
      </c>
      <c r="BF976" s="5">
        <f>AE976-G976</f>
        <v>-33.450556230999993</v>
      </c>
      <c r="BH976" s="5" t="e">
        <f>AG976-#REF!</f>
        <v>#REF!</v>
      </c>
      <c r="BJ976" s="5" t="e">
        <f>AI976-#REF!</f>
        <v>#REF!</v>
      </c>
      <c r="BL976" s="5" t="e">
        <f>AK976-#REF!</f>
        <v>#REF!</v>
      </c>
      <c r="BN976" s="5" t="e">
        <f>AM976-#REF!</f>
        <v>#REF!</v>
      </c>
      <c r="BP976" s="5" t="e">
        <f>AO976-#REF!</f>
        <v>#REF!</v>
      </c>
      <c r="BR976" s="5" t="e">
        <f>AQ976-#REF!</f>
        <v>#REF!</v>
      </c>
      <c r="BT976" s="5">
        <f>AS976-I976</f>
        <v>0.42128151710000239</v>
      </c>
      <c r="BV976" s="5">
        <f>AU976-K976</f>
        <v>1.6081241623999993</v>
      </c>
      <c r="BX976" s="5">
        <f>AW976-M976</f>
        <v>1.6847250795999997</v>
      </c>
      <c r="BZ976" s="5">
        <f>AY976-O976</f>
        <v>1.6602279745000015</v>
      </c>
      <c r="CB976" s="5">
        <f>BA976-Q976</f>
        <v>1.3884672398000006</v>
      </c>
    </row>
    <row r="977" spans="1:80" ht="63" customHeight="1" x14ac:dyDescent="0.25">
      <c r="A977" s="38" t="s">
        <v>452</v>
      </c>
      <c r="B977" s="43" t="s">
        <v>53</v>
      </c>
      <c r="C977" s="40" t="s">
        <v>467</v>
      </c>
      <c r="D977" s="13">
        <v>80.653109669999992</v>
      </c>
      <c r="E977" s="13">
        <v>56.499320736000001</v>
      </c>
      <c r="F977" s="13">
        <v>55.426905171000001</v>
      </c>
      <c r="G977" s="13">
        <v>64.193111858999998</v>
      </c>
      <c r="H977" s="13">
        <v>22.644708272999999</v>
      </c>
      <c r="I977" s="13">
        <v>78.729889788000008</v>
      </c>
      <c r="J977" s="13">
        <v>18.381805857</v>
      </c>
      <c r="K977" s="13">
        <v>16.678741158000001</v>
      </c>
      <c r="L977" s="13">
        <v>17.853853311000002</v>
      </c>
      <c r="M977" s="13">
        <v>16.075910771999997</v>
      </c>
      <c r="N977" s="13">
        <v>17.484628176000001</v>
      </c>
      <c r="O977" s="13">
        <v>15.367262129999999</v>
      </c>
      <c r="P977" s="13">
        <v>17.484628176000001</v>
      </c>
      <c r="Q977" s="13">
        <v>14.804672148</v>
      </c>
      <c r="R977" s="13">
        <v>14.804672148</v>
      </c>
      <c r="S977" s="13" t="s">
        <v>464</v>
      </c>
      <c r="AB977" s="13">
        <v>4.9472903400000003</v>
      </c>
      <c r="AC977" s="13">
        <v>38.025647759999998</v>
      </c>
      <c r="AD977" s="13">
        <v>9.1374254200000014</v>
      </c>
      <c r="AE977" s="13">
        <v>18.246755583333336</v>
      </c>
      <c r="AF977" s="13">
        <v>0.50574319000000001</v>
      </c>
      <c r="AG977" s="13">
        <v>0.50574319000000001</v>
      </c>
      <c r="AH977" s="13">
        <v>18.31279134</v>
      </c>
      <c r="AI977" s="13">
        <v>18.31279134</v>
      </c>
      <c r="AJ977" s="13">
        <v>13.719959100000001</v>
      </c>
      <c r="AK977" s="13">
        <v>13.719959100000001</v>
      </c>
      <c r="AL977" s="13">
        <v>26.855617069999997</v>
      </c>
      <c r="AM977" s="13">
        <v>26.855617069999997</v>
      </c>
      <c r="AN977" s="13">
        <v>26.76571947706389</v>
      </c>
      <c r="AO977" s="13">
        <v>81.893340069999994</v>
      </c>
      <c r="AP977" s="13">
        <v>20.013727460723807</v>
      </c>
      <c r="AQ977" s="13">
        <v>16.815646129099999</v>
      </c>
      <c r="AR977" s="13">
        <v>15.603351280081565</v>
      </c>
      <c r="AS977" s="13">
        <v>16.815646129099999</v>
      </c>
      <c r="AT977" s="13">
        <v>18.274059175460451</v>
      </c>
      <c r="AU977" s="13">
        <v>13.8626613944</v>
      </c>
      <c r="AV977" s="13">
        <v>20.910965618664072</v>
      </c>
      <c r="AW977" s="13">
        <v>13.5872939566</v>
      </c>
      <c r="AX977" s="13">
        <v>18.458541707078151</v>
      </c>
      <c r="AY977" s="13">
        <v>13.316646752500001</v>
      </c>
      <c r="AZ977" s="13">
        <v>19.952761613580069</v>
      </c>
      <c r="BA977" s="13">
        <v>13.0448860178</v>
      </c>
      <c r="BC977" s="5">
        <f>AB977-D977</f>
        <v>-75.705819329999997</v>
      </c>
      <c r="BD977" s="5">
        <f>AC977-E977</f>
        <v>-18.473672976000003</v>
      </c>
      <c r="BE977" s="5">
        <f>AD977-F977</f>
        <v>-46.289479751000002</v>
      </c>
      <c r="BF977" s="5">
        <f>AE977-G977</f>
        <v>-45.946356275666659</v>
      </c>
      <c r="BH977" s="5" t="e">
        <f>AG977-#REF!</f>
        <v>#REF!</v>
      </c>
      <c r="BJ977" s="5" t="e">
        <f>AI977-#REF!</f>
        <v>#REF!</v>
      </c>
      <c r="BL977" s="5" t="e">
        <f>AK977-#REF!</f>
        <v>#REF!</v>
      </c>
      <c r="BN977" s="5" t="e">
        <f>AM977-#REF!</f>
        <v>#REF!</v>
      </c>
      <c r="BP977" s="5" t="e">
        <f>AO977-#REF!</f>
        <v>#REF!</v>
      </c>
      <c r="BR977" s="5" t="e">
        <f>AQ977-#REF!</f>
        <v>#REF!</v>
      </c>
      <c r="BT977" s="5">
        <f>AS977-I977</f>
        <v>-61.914243658900006</v>
      </c>
      <c r="BV977" s="5">
        <f>AU977-K977</f>
        <v>-2.8160797636000012</v>
      </c>
      <c r="BX977" s="5">
        <f>AW977-M977</f>
        <v>-2.4886168153999968</v>
      </c>
      <c r="BZ977" s="5">
        <f>AY977-O977</f>
        <v>-2.050615377499998</v>
      </c>
      <c r="CB977" s="5">
        <f>BA977-Q977</f>
        <v>-1.7597861302000002</v>
      </c>
    </row>
    <row r="978" spans="1:80" ht="63" customHeight="1" x14ac:dyDescent="0.25">
      <c r="A978" s="38" t="s">
        <v>453</v>
      </c>
      <c r="B978" s="43" t="s">
        <v>55</v>
      </c>
      <c r="C978" s="40" t="s">
        <v>467</v>
      </c>
      <c r="D978" s="13">
        <v>0</v>
      </c>
      <c r="E978" s="13">
        <v>0</v>
      </c>
      <c r="F978" s="13">
        <v>0</v>
      </c>
      <c r="G978" s="13">
        <v>0</v>
      </c>
      <c r="H978" s="13">
        <v>0</v>
      </c>
      <c r="I978" s="13">
        <v>0</v>
      </c>
      <c r="J978" s="13">
        <v>0</v>
      </c>
      <c r="K978" s="13">
        <v>0</v>
      </c>
      <c r="L978" s="13">
        <v>0</v>
      </c>
      <c r="M978" s="13">
        <v>0</v>
      </c>
      <c r="N978" s="13">
        <v>0</v>
      </c>
      <c r="O978" s="13">
        <v>0</v>
      </c>
      <c r="P978" s="13">
        <v>0</v>
      </c>
      <c r="Q978" s="13">
        <v>0</v>
      </c>
      <c r="R978" s="13">
        <v>0</v>
      </c>
      <c r="S978" s="13" t="s">
        <v>464</v>
      </c>
      <c r="AB978" s="13">
        <v>0</v>
      </c>
      <c r="AC978" s="13">
        <v>0</v>
      </c>
      <c r="AD978" s="13">
        <v>0</v>
      </c>
      <c r="AE978" s="13">
        <v>0</v>
      </c>
      <c r="AF978" s="13">
        <v>0</v>
      </c>
      <c r="AG978" s="13">
        <v>0</v>
      </c>
      <c r="AH978" s="13">
        <v>0</v>
      </c>
      <c r="AI978" s="13">
        <v>0</v>
      </c>
      <c r="AJ978" s="13">
        <v>0</v>
      </c>
      <c r="AK978" s="13">
        <v>0</v>
      </c>
      <c r="AL978" s="13">
        <v>0</v>
      </c>
      <c r="AM978" s="13">
        <v>0</v>
      </c>
      <c r="AN978" s="13">
        <v>0</v>
      </c>
      <c r="AO978" s="13">
        <v>0</v>
      </c>
      <c r="AP978" s="13">
        <v>0</v>
      </c>
      <c r="AQ978" s="13">
        <v>0</v>
      </c>
      <c r="AR978" s="13">
        <v>0</v>
      </c>
      <c r="AS978" s="13">
        <v>0</v>
      </c>
      <c r="AT978" s="13">
        <v>0</v>
      </c>
      <c r="AU978" s="13">
        <v>0</v>
      </c>
      <c r="AV978" s="13">
        <v>0</v>
      </c>
      <c r="AW978" s="13">
        <v>0</v>
      </c>
      <c r="AX978" s="13">
        <v>0</v>
      </c>
      <c r="AY978" s="13">
        <v>0</v>
      </c>
      <c r="AZ978" s="13">
        <v>0</v>
      </c>
      <c r="BA978" s="13">
        <v>0</v>
      </c>
      <c r="BC978" s="5">
        <f>AB978-D978</f>
        <v>0</v>
      </c>
      <c r="BD978" s="5">
        <f>AC978-E978</f>
        <v>0</v>
      </c>
      <c r="BE978" s="5">
        <f>AD978-F978</f>
        <v>0</v>
      </c>
      <c r="BF978" s="5">
        <f>AE978-G978</f>
        <v>0</v>
      </c>
      <c r="BH978" s="5" t="e">
        <f>AG978-#REF!</f>
        <v>#REF!</v>
      </c>
      <c r="BJ978" s="5" t="e">
        <f>AI978-#REF!</f>
        <v>#REF!</v>
      </c>
      <c r="BL978" s="5" t="e">
        <f>AK978-#REF!</f>
        <v>#REF!</v>
      </c>
      <c r="BN978" s="5" t="e">
        <f>AM978-#REF!</f>
        <v>#REF!</v>
      </c>
      <c r="BP978" s="5" t="e">
        <f>AO978-#REF!</f>
        <v>#REF!</v>
      </c>
      <c r="BR978" s="5" t="e">
        <f>AQ978-#REF!</f>
        <v>#REF!</v>
      </c>
      <c r="BT978" s="5">
        <f>AS978-I978</f>
        <v>0</v>
      </c>
      <c r="BV978" s="5">
        <f>AU978-K978</f>
        <v>0</v>
      </c>
      <c r="BX978" s="5">
        <f>AW978-M978</f>
        <v>0</v>
      </c>
      <c r="BZ978" s="5">
        <f>AY978-O978</f>
        <v>0</v>
      </c>
      <c r="CB978" s="5">
        <f>BA978-Q978</f>
        <v>0</v>
      </c>
    </row>
    <row r="979" spans="1:80" ht="30" customHeight="1" x14ac:dyDescent="0.25">
      <c r="A979" s="38" t="s">
        <v>454</v>
      </c>
      <c r="B979" s="79" t="s">
        <v>57</v>
      </c>
      <c r="C979" s="39" t="s">
        <v>58</v>
      </c>
      <c r="D979" s="13">
        <v>0</v>
      </c>
      <c r="E979" s="13">
        <v>0</v>
      </c>
      <c r="F979" s="13">
        <v>0</v>
      </c>
      <c r="G979" s="13">
        <v>0</v>
      </c>
      <c r="H979" s="13">
        <v>0</v>
      </c>
      <c r="I979" s="13">
        <v>0</v>
      </c>
      <c r="J979" s="13">
        <v>0</v>
      </c>
      <c r="K979" s="13">
        <v>0</v>
      </c>
      <c r="L979" s="13">
        <v>0</v>
      </c>
      <c r="M979" s="13">
        <v>0</v>
      </c>
      <c r="N979" s="13">
        <v>0</v>
      </c>
      <c r="O979" s="13">
        <v>0</v>
      </c>
      <c r="P979" s="13">
        <v>0</v>
      </c>
      <c r="Q979" s="13">
        <v>0</v>
      </c>
      <c r="R979" s="13">
        <v>0</v>
      </c>
      <c r="S979" s="13" t="s">
        <v>464</v>
      </c>
      <c r="AB979" s="13">
        <v>0</v>
      </c>
      <c r="AC979" s="13">
        <v>0</v>
      </c>
      <c r="AD979" s="13">
        <v>0</v>
      </c>
      <c r="AE979" s="13">
        <v>0</v>
      </c>
      <c r="AF979" s="13">
        <v>0</v>
      </c>
      <c r="AG979" s="13">
        <v>0</v>
      </c>
      <c r="AH979" s="13">
        <v>0</v>
      </c>
      <c r="AI979" s="13">
        <v>0</v>
      </c>
      <c r="AJ979" s="13">
        <v>0</v>
      </c>
      <c r="AK979" s="13">
        <v>0</v>
      </c>
      <c r="AL979" s="13">
        <v>0</v>
      </c>
      <c r="AM979" s="13">
        <v>0</v>
      </c>
      <c r="AN979" s="13">
        <v>0</v>
      </c>
      <c r="AO979" s="13">
        <v>0</v>
      </c>
      <c r="AP979" s="13">
        <v>0</v>
      </c>
      <c r="AQ979" s="13">
        <v>0</v>
      </c>
      <c r="AR979" s="13">
        <v>0</v>
      </c>
      <c r="AS979" s="13">
        <v>0</v>
      </c>
      <c r="AT979" s="13">
        <v>0</v>
      </c>
      <c r="AU979" s="13">
        <v>0</v>
      </c>
      <c r="AV979" s="13">
        <v>0</v>
      </c>
      <c r="AW979" s="13">
        <v>0</v>
      </c>
      <c r="AX979" s="13">
        <v>0</v>
      </c>
      <c r="AY979" s="13">
        <v>0</v>
      </c>
      <c r="AZ979" s="13">
        <v>0</v>
      </c>
      <c r="BA979" s="13">
        <v>0</v>
      </c>
      <c r="BC979" s="5">
        <f>AB979-D979</f>
        <v>0</v>
      </c>
      <c r="BD979" s="5">
        <f>AC979-E979</f>
        <v>0</v>
      </c>
      <c r="BE979" s="5">
        <f>AD979-F979</f>
        <v>0</v>
      </c>
      <c r="BF979" s="5">
        <f>AE979-G979</f>
        <v>0</v>
      </c>
      <c r="BH979" s="5" t="e">
        <f>AG979-#REF!</f>
        <v>#REF!</v>
      </c>
      <c r="BJ979" s="5" t="e">
        <f>AI979-#REF!</f>
        <v>#REF!</v>
      </c>
      <c r="BL979" s="5" t="e">
        <f>AK979-#REF!</f>
        <v>#REF!</v>
      </c>
      <c r="BN979" s="5" t="e">
        <f>AM979-#REF!</f>
        <v>#REF!</v>
      </c>
      <c r="BP979" s="5" t="e">
        <f>AO979-#REF!</f>
        <v>#REF!</v>
      </c>
      <c r="BR979" s="5" t="e">
        <f>AQ979-#REF!</f>
        <v>#REF!</v>
      </c>
      <c r="BT979" s="5">
        <f>AS979-I979</f>
        <v>0</v>
      </c>
      <c r="BV979" s="5">
        <f>AU979-K979</f>
        <v>0</v>
      </c>
      <c r="BX979" s="5">
        <f>AW979-M979</f>
        <v>0</v>
      </c>
      <c r="BZ979" s="5">
        <f>AY979-O979</f>
        <v>0</v>
      </c>
      <c r="CB979" s="5">
        <f>BA979-Q979</f>
        <v>0</v>
      </c>
    </row>
    <row r="980" spans="1:80" ht="75" customHeight="1" x14ac:dyDescent="0.25">
      <c r="A980" s="46" t="str">
        <f>A979</f>
        <v>7.2.5</v>
      </c>
      <c r="B980" s="79"/>
      <c r="C980" s="39" t="s">
        <v>59</v>
      </c>
      <c r="D980" s="13">
        <v>11.34</v>
      </c>
      <c r="E980" s="13">
        <v>4.4049999999999994</v>
      </c>
      <c r="F980" s="13">
        <v>2.8940000000000001</v>
      </c>
      <c r="G980" s="13">
        <v>6.2130000000000001</v>
      </c>
      <c r="H980" s="13">
        <v>4.6399999999999997</v>
      </c>
      <c r="I980" s="13">
        <v>7.4689999999999994</v>
      </c>
      <c r="J980" s="13">
        <v>3.08</v>
      </c>
      <c r="K980" s="13">
        <v>2.7199999999999998</v>
      </c>
      <c r="L980" s="13">
        <v>2</v>
      </c>
      <c r="M980" s="13">
        <v>1.87</v>
      </c>
      <c r="N980" s="13">
        <v>1.95</v>
      </c>
      <c r="O980" s="13">
        <v>1.8</v>
      </c>
      <c r="P980" s="13">
        <v>1.95</v>
      </c>
      <c r="Q980" s="13">
        <v>1.76</v>
      </c>
      <c r="R980" s="13">
        <v>2.11</v>
      </c>
      <c r="S980" s="13" t="s">
        <v>464</v>
      </c>
      <c r="AB980" s="13">
        <v>1.05</v>
      </c>
      <c r="AC980" s="13">
        <v>4.226</v>
      </c>
      <c r="AD980" s="13">
        <v>0.63400000000000001</v>
      </c>
      <c r="AE980" s="13">
        <v>1.97</v>
      </c>
      <c r="AF980" s="13">
        <v>1.24</v>
      </c>
      <c r="AG980" s="13">
        <v>1.24</v>
      </c>
      <c r="AH980" s="13">
        <v>4.1180000000000003</v>
      </c>
      <c r="AI980" s="13">
        <v>4.1180000000000003</v>
      </c>
      <c r="AJ980" s="13">
        <v>6.8509999999999991</v>
      </c>
      <c r="AK980" s="13">
        <v>6.8509999999999991</v>
      </c>
      <c r="AL980" s="13">
        <v>4.6589999999999998</v>
      </c>
      <c r="AM980" s="13">
        <v>4.6589999999999998</v>
      </c>
      <c r="AN980" s="13">
        <v>3</v>
      </c>
      <c r="AO980" s="13">
        <v>5.5259999999999998</v>
      </c>
      <c r="AP980" s="13">
        <v>3</v>
      </c>
      <c r="AQ980" s="13">
        <v>6.5360000000000005</v>
      </c>
      <c r="AR980" s="13">
        <v>3</v>
      </c>
      <c r="AS980" s="13">
        <v>6.1049999999999995</v>
      </c>
      <c r="AT980" s="13">
        <v>3</v>
      </c>
      <c r="AU980" s="13">
        <v>5.7519999999999998</v>
      </c>
      <c r="AV980" s="13">
        <v>3</v>
      </c>
      <c r="AW980" s="13">
        <v>5.36</v>
      </c>
      <c r="AX980" s="13">
        <v>3</v>
      </c>
      <c r="AY980" s="13">
        <v>5.101</v>
      </c>
      <c r="AZ980" s="13">
        <v>3</v>
      </c>
      <c r="BA980" s="13">
        <v>4.6070000000000002</v>
      </c>
      <c r="BC980" s="5">
        <f>AB980-D980</f>
        <v>-10.29</v>
      </c>
      <c r="BD980" s="5">
        <f>AC980-E980</f>
        <v>-0.17899999999999938</v>
      </c>
      <c r="BE980" s="5">
        <f>AD980-F980</f>
        <v>-2.2600000000000002</v>
      </c>
      <c r="BF980" s="5">
        <f>AE980-G980</f>
        <v>-4.2430000000000003</v>
      </c>
      <c r="BH980" s="5" t="e">
        <f>AG980-#REF!</f>
        <v>#REF!</v>
      </c>
      <c r="BJ980" s="5" t="e">
        <f>AI980-#REF!</f>
        <v>#REF!</v>
      </c>
      <c r="BL980" s="5" t="e">
        <f>AK980-#REF!</f>
        <v>#REF!</v>
      </c>
      <c r="BN980" s="5" t="e">
        <f>AM980-#REF!</f>
        <v>#REF!</v>
      </c>
      <c r="BP980" s="5" t="e">
        <f>AO980-#REF!</f>
        <v>#REF!</v>
      </c>
      <c r="BR980" s="5" t="e">
        <f>AQ980-#REF!</f>
        <v>#REF!</v>
      </c>
      <c r="BT980" s="5">
        <f>AS980-I980</f>
        <v>-1.3639999999999999</v>
      </c>
      <c r="BV980" s="5">
        <f>AU980-K980</f>
        <v>3.032</v>
      </c>
      <c r="BX980" s="5">
        <f>AW980-M980</f>
        <v>3.49</v>
      </c>
      <c r="BZ980" s="5">
        <f>AY980-O980</f>
        <v>3.3010000000000002</v>
      </c>
      <c r="CB980" s="5">
        <f>BA980-Q980</f>
        <v>2.8470000000000004</v>
      </c>
    </row>
    <row r="981" spans="1:80" ht="75" customHeight="1" x14ac:dyDescent="0.25">
      <c r="A981" s="46" t="str">
        <f>A979</f>
        <v>7.2.5</v>
      </c>
      <c r="B981" s="79"/>
      <c r="C981" s="39" t="s">
        <v>60</v>
      </c>
      <c r="D981" s="13">
        <v>113.988</v>
      </c>
      <c r="E981" s="13">
        <v>36.641999999999996</v>
      </c>
      <c r="F981" s="13">
        <v>43.428000000000004</v>
      </c>
      <c r="G981" s="13">
        <v>64.685999999999993</v>
      </c>
      <c r="H981" s="13">
        <v>42.44</v>
      </c>
      <c r="I981" s="13">
        <v>58.238</v>
      </c>
      <c r="J981" s="13">
        <v>34.129999999999995</v>
      </c>
      <c r="K981" s="13">
        <v>29.38</v>
      </c>
      <c r="L981" s="13">
        <v>19.62</v>
      </c>
      <c r="M981" s="13">
        <v>18.95</v>
      </c>
      <c r="N981" s="13">
        <v>19.22</v>
      </c>
      <c r="O981" s="13">
        <v>18.419999999999998</v>
      </c>
      <c r="P981" s="13">
        <v>19.22</v>
      </c>
      <c r="Q981" s="13">
        <v>18.2</v>
      </c>
      <c r="R981" s="13">
        <v>20.09</v>
      </c>
      <c r="S981" s="13" t="s">
        <v>464</v>
      </c>
      <c r="AB981" s="13">
        <v>4.75</v>
      </c>
      <c r="AC981" s="13">
        <v>17.616</v>
      </c>
      <c r="AD981" s="13">
        <v>6.4050000000000002</v>
      </c>
      <c r="AE981" s="13">
        <v>9.5903333333333336</v>
      </c>
      <c r="AF981" s="13">
        <v>7.3770000000000007</v>
      </c>
      <c r="AG981" s="13">
        <v>7.3770000000000007</v>
      </c>
      <c r="AH981" s="13">
        <v>16.045000000000002</v>
      </c>
      <c r="AI981" s="13">
        <v>16.045000000000002</v>
      </c>
      <c r="AJ981" s="13">
        <v>13.065</v>
      </c>
      <c r="AK981" s="13">
        <v>13.065</v>
      </c>
      <c r="AL981" s="13">
        <v>18.353000000000002</v>
      </c>
      <c r="AM981" s="13">
        <v>18.353000000000002</v>
      </c>
      <c r="AN981" s="13">
        <v>3.0019999999999998</v>
      </c>
      <c r="AO981" s="13">
        <v>59.802999999999997</v>
      </c>
      <c r="AP981" s="13">
        <v>2.867</v>
      </c>
      <c r="AQ981" s="13">
        <v>30.581000000000003</v>
      </c>
      <c r="AR981" s="13">
        <v>2.327</v>
      </c>
      <c r="AS981" s="13">
        <v>27.433</v>
      </c>
      <c r="AT981" s="13">
        <v>2.742</v>
      </c>
      <c r="AU981" s="13">
        <v>25.457999999999998</v>
      </c>
      <c r="AV981" s="13">
        <v>3.1390000000000002</v>
      </c>
      <c r="AW981" s="13">
        <v>23.625</v>
      </c>
      <c r="AX981" s="13">
        <v>2.7789999999999999</v>
      </c>
      <c r="AY981" s="13">
        <v>22.471</v>
      </c>
      <c r="AZ981" s="13">
        <v>3.05</v>
      </c>
      <c r="BA981" s="13">
        <v>20.299999999999997</v>
      </c>
      <c r="BC981" s="5">
        <f>AB981-D981</f>
        <v>-109.238</v>
      </c>
      <c r="BD981" s="5">
        <f>AC981-E981</f>
        <v>-19.025999999999996</v>
      </c>
      <c r="BE981" s="5">
        <f>AD981-F981</f>
        <v>-37.023000000000003</v>
      </c>
      <c r="BF981" s="5">
        <f>AE981-G981</f>
        <v>-55.095666666666659</v>
      </c>
      <c r="BH981" s="5" t="e">
        <f>AG981-#REF!</f>
        <v>#REF!</v>
      </c>
      <c r="BJ981" s="5" t="e">
        <f>AI981-#REF!</f>
        <v>#REF!</v>
      </c>
      <c r="BL981" s="5" t="e">
        <f>AK981-#REF!</f>
        <v>#REF!</v>
      </c>
      <c r="BN981" s="5" t="e">
        <f>AM981-#REF!</f>
        <v>#REF!</v>
      </c>
      <c r="BP981" s="5" t="e">
        <f>AO981-#REF!</f>
        <v>#REF!</v>
      </c>
      <c r="BR981" s="5" t="e">
        <f>AQ981-#REF!</f>
        <v>#REF!</v>
      </c>
      <c r="BT981" s="5">
        <f>AS981-I981</f>
        <v>-30.805</v>
      </c>
      <c r="BV981" s="5">
        <f>AU981-K981</f>
        <v>-3.9220000000000006</v>
      </c>
      <c r="BX981" s="5">
        <f>AW981-M981</f>
        <v>4.6750000000000007</v>
      </c>
      <c r="BZ981" s="5">
        <f>AY981-O981</f>
        <v>4.0510000000000019</v>
      </c>
      <c r="CB981" s="5">
        <f>BA981-Q981</f>
        <v>2.0999999999999979</v>
      </c>
    </row>
    <row r="982" spans="1:80" ht="75" customHeight="1" x14ac:dyDescent="0.25">
      <c r="A982" s="46" t="str">
        <f>A979</f>
        <v>7.2.5</v>
      </c>
      <c r="B982" s="79"/>
      <c r="C982" s="39" t="s">
        <v>468</v>
      </c>
      <c r="D982" s="13">
        <v>76</v>
      </c>
      <c r="E982" s="13">
        <v>112</v>
      </c>
      <c r="F982" s="13">
        <v>128</v>
      </c>
      <c r="G982" s="13">
        <v>105.33333333333333</v>
      </c>
      <c r="H982" s="13">
        <v>130</v>
      </c>
      <c r="I982" s="13">
        <v>187</v>
      </c>
      <c r="J982" s="13">
        <v>127</v>
      </c>
      <c r="K982" s="13">
        <v>135</v>
      </c>
      <c r="L982" s="13">
        <v>124</v>
      </c>
      <c r="M982" s="13">
        <v>118</v>
      </c>
      <c r="N982" s="13">
        <v>121</v>
      </c>
      <c r="O982" s="13">
        <v>108</v>
      </c>
      <c r="P982" s="13">
        <v>121</v>
      </c>
      <c r="Q982" s="13">
        <v>106</v>
      </c>
      <c r="R982" s="13">
        <v>105</v>
      </c>
      <c r="S982" s="13" t="s">
        <v>464</v>
      </c>
      <c r="AB982" s="13">
        <v>0</v>
      </c>
      <c r="AC982" s="13">
        <v>0</v>
      </c>
      <c r="AD982" s="13">
        <v>0</v>
      </c>
      <c r="AE982" s="13">
        <v>0</v>
      </c>
      <c r="AF982" s="13">
        <v>108</v>
      </c>
      <c r="AG982" s="13">
        <v>108</v>
      </c>
      <c r="AH982" s="13">
        <v>97</v>
      </c>
      <c r="AI982" s="13">
        <v>97</v>
      </c>
      <c r="AJ982" s="13">
        <v>102</v>
      </c>
      <c r="AK982" s="13">
        <v>102</v>
      </c>
      <c r="AL982" s="13">
        <v>106</v>
      </c>
      <c r="AM982" s="13">
        <v>106</v>
      </c>
      <c r="AN982" s="13">
        <v>104</v>
      </c>
      <c r="AO982" s="13">
        <v>104</v>
      </c>
      <c r="AP982" s="13">
        <v>106</v>
      </c>
      <c r="AQ982" s="13">
        <v>112</v>
      </c>
      <c r="AR982" s="13">
        <v>107</v>
      </c>
      <c r="AS982" s="13">
        <v>207</v>
      </c>
      <c r="AT982" s="13">
        <v>108</v>
      </c>
      <c r="AU982" s="13">
        <v>202</v>
      </c>
      <c r="AV982" s="13">
        <v>110</v>
      </c>
      <c r="AW982" s="13">
        <v>198</v>
      </c>
      <c r="AX982" s="13">
        <v>111</v>
      </c>
      <c r="AY982" s="13">
        <v>194</v>
      </c>
      <c r="AZ982" s="13">
        <v>113</v>
      </c>
      <c r="BA982" s="13">
        <v>190</v>
      </c>
      <c r="BC982" s="5">
        <f>AB982-D982</f>
        <v>-76</v>
      </c>
      <c r="BD982" s="5">
        <f>AC982-E982</f>
        <v>-112</v>
      </c>
      <c r="BE982" s="5">
        <f>AD982-F982</f>
        <v>-128</v>
      </c>
      <c r="BF982" s="5">
        <f>AE982-G982</f>
        <v>-105.33333333333333</v>
      </c>
      <c r="BH982" s="5" t="e">
        <f>AG982-#REF!</f>
        <v>#REF!</v>
      </c>
      <c r="BJ982" s="5" t="e">
        <f>AI982-#REF!</f>
        <v>#REF!</v>
      </c>
      <c r="BL982" s="5" t="e">
        <f>AK982-#REF!</f>
        <v>#REF!</v>
      </c>
      <c r="BN982" s="5" t="e">
        <f>AM982-#REF!</f>
        <v>#REF!</v>
      </c>
      <c r="BP982" s="5" t="e">
        <f>AO982-#REF!</f>
        <v>#REF!</v>
      </c>
      <c r="BR982" s="5" t="e">
        <f>AQ982-#REF!</f>
        <v>#REF!</v>
      </c>
      <c r="BT982" s="5">
        <f>AS982-I982</f>
        <v>20</v>
      </c>
      <c r="BV982" s="5">
        <f>AU982-K982</f>
        <v>67</v>
      </c>
      <c r="BX982" s="5">
        <f>AW982-M982</f>
        <v>80</v>
      </c>
      <c r="BZ982" s="5">
        <f>AY982-O982</f>
        <v>86</v>
      </c>
      <c r="CB982" s="5">
        <f>BA982-Q982</f>
        <v>84</v>
      </c>
    </row>
    <row r="983" spans="1:80" ht="30" customHeight="1" x14ac:dyDescent="0.25">
      <c r="A983" s="38" t="s">
        <v>455</v>
      </c>
      <c r="B983" s="79" t="s">
        <v>29</v>
      </c>
      <c r="C983" s="39" t="s">
        <v>58</v>
      </c>
      <c r="D983" s="13">
        <v>0</v>
      </c>
      <c r="E983" s="13">
        <v>0</v>
      </c>
      <c r="F983" s="13">
        <v>0</v>
      </c>
      <c r="G983" s="13">
        <v>0</v>
      </c>
      <c r="H983" s="13">
        <v>0</v>
      </c>
      <c r="I983" s="13">
        <v>0</v>
      </c>
      <c r="J983" s="13">
        <v>0</v>
      </c>
      <c r="K983" s="13">
        <v>0</v>
      </c>
      <c r="L983" s="13">
        <v>0</v>
      </c>
      <c r="M983" s="13">
        <v>0</v>
      </c>
      <c r="N983" s="13">
        <v>0</v>
      </c>
      <c r="O983" s="13">
        <v>0</v>
      </c>
      <c r="P983" s="13">
        <v>0</v>
      </c>
      <c r="Q983" s="13">
        <v>0</v>
      </c>
      <c r="R983" s="13">
        <v>0</v>
      </c>
      <c r="S983" s="13" t="s">
        <v>464</v>
      </c>
      <c r="AB983" s="13">
        <v>0</v>
      </c>
      <c r="AC983" s="13">
        <v>0</v>
      </c>
      <c r="AD983" s="13">
        <v>0</v>
      </c>
      <c r="AE983" s="13">
        <v>0</v>
      </c>
      <c r="AF983" s="13">
        <v>0</v>
      </c>
      <c r="AG983" s="13">
        <v>0</v>
      </c>
      <c r="AH983" s="13">
        <v>0</v>
      </c>
      <c r="AI983" s="13">
        <v>0</v>
      </c>
      <c r="AJ983" s="13">
        <v>0</v>
      </c>
      <c r="AK983" s="13">
        <v>0</v>
      </c>
      <c r="AL983" s="13">
        <v>0</v>
      </c>
      <c r="AM983" s="13">
        <v>0</v>
      </c>
      <c r="AN983" s="13">
        <v>0</v>
      </c>
      <c r="AO983" s="13">
        <v>0</v>
      </c>
      <c r="AP983" s="13">
        <v>0</v>
      </c>
      <c r="AQ983" s="13">
        <v>0</v>
      </c>
      <c r="AR983" s="13">
        <v>0</v>
      </c>
      <c r="AS983" s="13">
        <v>0</v>
      </c>
      <c r="AT983" s="13">
        <v>0</v>
      </c>
      <c r="AU983" s="13">
        <v>0</v>
      </c>
      <c r="AV983" s="13">
        <v>0</v>
      </c>
      <c r="AW983" s="13">
        <v>0</v>
      </c>
      <c r="AX983" s="13">
        <v>0</v>
      </c>
      <c r="AY983" s="13">
        <v>0</v>
      </c>
      <c r="AZ983" s="13">
        <v>0</v>
      </c>
      <c r="BA983" s="13">
        <v>0</v>
      </c>
      <c r="BC983" s="5">
        <f>AB983-D983</f>
        <v>0</v>
      </c>
      <c r="BD983" s="5">
        <f>AC983-E983</f>
        <v>0</v>
      </c>
      <c r="BE983" s="5">
        <f>AD983-F983</f>
        <v>0</v>
      </c>
      <c r="BF983" s="5">
        <f>AE983-G983</f>
        <v>0</v>
      </c>
      <c r="BH983" s="5" t="e">
        <f>AG983-#REF!</f>
        <v>#REF!</v>
      </c>
      <c r="BJ983" s="5" t="e">
        <f>AI983-#REF!</f>
        <v>#REF!</v>
      </c>
      <c r="BL983" s="5" t="e">
        <f>AK983-#REF!</f>
        <v>#REF!</v>
      </c>
      <c r="BN983" s="5" t="e">
        <f>AM983-#REF!</f>
        <v>#REF!</v>
      </c>
      <c r="BP983" s="5" t="e">
        <f>AO983-#REF!</f>
        <v>#REF!</v>
      </c>
      <c r="BR983" s="5" t="e">
        <f>AQ983-#REF!</f>
        <v>#REF!</v>
      </c>
      <c r="BT983" s="5">
        <f>AS983-I983</f>
        <v>0</v>
      </c>
      <c r="BV983" s="5">
        <f>AU983-K983</f>
        <v>0</v>
      </c>
      <c r="BX983" s="5">
        <f>AW983-M983</f>
        <v>0</v>
      </c>
      <c r="BZ983" s="5">
        <f>AY983-O983</f>
        <v>0</v>
      </c>
      <c r="CB983" s="5">
        <f>BA983-Q983</f>
        <v>0</v>
      </c>
    </row>
    <row r="984" spans="1:80" ht="30" customHeight="1" x14ac:dyDescent="0.25">
      <c r="A984" s="46" t="str">
        <f>A983</f>
        <v>7.2.5.1</v>
      </c>
      <c r="B984" s="79"/>
      <c r="C984" s="39" t="s">
        <v>59</v>
      </c>
      <c r="D984" s="13">
        <v>7.15</v>
      </c>
      <c r="E984" s="13">
        <v>1.1400000000000001</v>
      </c>
      <c r="F984" s="13">
        <v>1.1399999999999999</v>
      </c>
      <c r="G984" s="13">
        <v>3.143333333333334</v>
      </c>
      <c r="H984" s="13">
        <v>1.47</v>
      </c>
      <c r="I984" s="13">
        <v>4.4349999999999996</v>
      </c>
      <c r="J984" s="13">
        <v>1.48</v>
      </c>
      <c r="K984" s="13">
        <v>1.24</v>
      </c>
      <c r="L984" s="13">
        <v>0.75</v>
      </c>
      <c r="M984" s="13">
        <v>0.75</v>
      </c>
      <c r="N984" s="13">
        <v>0.73</v>
      </c>
      <c r="O984" s="13">
        <v>0.73</v>
      </c>
      <c r="P984" s="13">
        <v>0.73</v>
      </c>
      <c r="Q984" s="13">
        <v>0.73</v>
      </c>
      <c r="R984" s="13">
        <v>0.73</v>
      </c>
      <c r="S984" s="13" t="s">
        <v>464</v>
      </c>
      <c r="AB984" s="13">
        <v>0</v>
      </c>
      <c r="AC984" s="13">
        <v>0</v>
      </c>
      <c r="AD984" s="13">
        <v>0</v>
      </c>
      <c r="AE984" s="13">
        <v>0</v>
      </c>
      <c r="AF984" s="13">
        <v>1.24</v>
      </c>
      <c r="AG984" s="13">
        <v>1.24</v>
      </c>
      <c r="AH984" s="13">
        <v>2.883</v>
      </c>
      <c r="AI984" s="13">
        <v>2.883</v>
      </c>
      <c r="AJ984" s="13">
        <v>5.4029999999999996</v>
      </c>
      <c r="AK984" s="13">
        <v>5.4029999999999996</v>
      </c>
      <c r="AL984" s="13">
        <v>3.8129999999999997</v>
      </c>
      <c r="AM984" s="13">
        <v>3.8129999999999997</v>
      </c>
      <c r="AN984" s="13">
        <v>1.6</v>
      </c>
      <c r="AO984" s="13">
        <v>1.4430000000000001</v>
      </c>
      <c r="AP984" s="13">
        <v>1.6</v>
      </c>
      <c r="AQ984" s="13">
        <v>5.6440000000000001</v>
      </c>
      <c r="AR984" s="13">
        <v>1.6</v>
      </c>
      <c r="AS984" s="13">
        <v>5.3289999999999997</v>
      </c>
      <c r="AT984" s="13">
        <v>1.6</v>
      </c>
      <c r="AU984" s="13">
        <v>5.04</v>
      </c>
      <c r="AV984" s="13">
        <v>1.6</v>
      </c>
      <c r="AW984" s="13">
        <v>4.702</v>
      </c>
      <c r="AX984" s="13">
        <v>1.6</v>
      </c>
      <c r="AY984" s="13">
        <v>4.476</v>
      </c>
      <c r="AZ984" s="13">
        <v>1.6</v>
      </c>
      <c r="BA984" s="13">
        <v>4.0430000000000001</v>
      </c>
      <c r="BC984" s="5">
        <f>AB984-D984</f>
        <v>-7.15</v>
      </c>
      <c r="BD984" s="5">
        <f>AC984-E984</f>
        <v>-1.1400000000000001</v>
      </c>
      <c r="BE984" s="5">
        <f>AD984-F984</f>
        <v>-1.1399999999999999</v>
      </c>
      <c r="BF984" s="5">
        <f>AE984-G984</f>
        <v>-3.143333333333334</v>
      </c>
      <c r="BH984" s="5" t="e">
        <f>AG984-#REF!</f>
        <v>#REF!</v>
      </c>
      <c r="BJ984" s="5" t="e">
        <f>AI984-#REF!</f>
        <v>#REF!</v>
      </c>
      <c r="BL984" s="5" t="e">
        <f>AK984-#REF!</f>
        <v>#REF!</v>
      </c>
      <c r="BN984" s="5" t="e">
        <f>AM984-#REF!</f>
        <v>#REF!</v>
      </c>
      <c r="BP984" s="5" t="e">
        <f>AO984-#REF!</f>
        <v>#REF!</v>
      </c>
      <c r="BR984" s="5" t="e">
        <f>AQ984-#REF!</f>
        <v>#REF!</v>
      </c>
      <c r="BT984" s="5">
        <f>AS984-I984</f>
        <v>0.89400000000000013</v>
      </c>
      <c r="BV984" s="5">
        <f>AU984-K984</f>
        <v>3.8</v>
      </c>
      <c r="BX984" s="5">
        <f>AW984-M984</f>
        <v>3.952</v>
      </c>
      <c r="BZ984" s="5">
        <f>AY984-O984</f>
        <v>3.746</v>
      </c>
      <c r="CB984" s="5">
        <f>BA984-Q984</f>
        <v>3.3130000000000002</v>
      </c>
    </row>
    <row r="985" spans="1:80" ht="30" customHeight="1" x14ac:dyDescent="0.25">
      <c r="A985" s="46" t="str">
        <f>A983</f>
        <v>7.2.5.1</v>
      </c>
      <c r="B985" s="79"/>
      <c r="C985" s="39" t="s">
        <v>60</v>
      </c>
      <c r="D985" s="13">
        <v>74.594999999999999</v>
      </c>
      <c r="E985" s="13">
        <v>24.677999999999997</v>
      </c>
      <c r="F985" s="13">
        <v>13.694000000000001</v>
      </c>
      <c r="G985" s="13">
        <v>37.655666666666669</v>
      </c>
      <c r="H985" s="13">
        <v>25.28</v>
      </c>
      <c r="I985" s="13">
        <v>22.032</v>
      </c>
      <c r="J985" s="13">
        <v>25.49</v>
      </c>
      <c r="K985" s="13">
        <v>21.38</v>
      </c>
      <c r="L985" s="13">
        <v>12.89</v>
      </c>
      <c r="M985" s="13">
        <v>12.89</v>
      </c>
      <c r="N985" s="13">
        <v>12.62</v>
      </c>
      <c r="O985" s="13">
        <v>12.62</v>
      </c>
      <c r="P985" s="13">
        <v>12.62</v>
      </c>
      <c r="Q985" s="13">
        <v>12.62</v>
      </c>
      <c r="R985" s="13">
        <v>12.62</v>
      </c>
      <c r="S985" s="13" t="s">
        <v>464</v>
      </c>
      <c r="AB985" s="13">
        <v>0</v>
      </c>
      <c r="AC985" s="13">
        <v>0</v>
      </c>
      <c r="AD985" s="13">
        <v>0</v>
      </c>
      <c r="AE985" s="13">
        <v>0</v>
      </c>
      <c r="AF985" s="13">
        <v>6.0950000000000006</v>
      </c>
      <c r="AG985" s="13">
        <v>6.0950000000000006</v>
      </c>
      <c r="AH985" s="13">
        <v>4.2129999999999992</v>
      </c>
      <c r="AI985" s="13">
        <v>4.2129999999999992</v>
      </c>
      <c r="AJ985" s="13">
        <v>7.7729999999999997</v>
      </c>
      <c r="AK985" s="13">
        <v>7.7729999999999997</v>
      </c>
      <c r="AL985" s="13">
        <v>7.51</v>
      </c>
      <c r="AM985" s="13">
        <v>7.51</v>
      </c>
      <c r="AN985" s="13">
        <v>1.2310000000000001</v>
      </c>
      <c r="AO985" s="13">
        <v>14.074999999999999</v>
      </c>
      <c r="AP985" s="13">
        <v>1.171</v>
      </c>
      <c r="AQ985" s="13">
        <v>11.121</v>
      </c>
      <c r="AR985" s="13">
        <v>1.141</v>
      </c>
      <c r="AS985" s="13">
        <v>10.502000000000001</v>
      </c>
      <c r="AT985" s="13">
        <v>1.1559999999999999</v>
      </c>
      <c r="AU985" s="13">
        <v>9.93</v>
      </c>
      <c r="AV985" s="13">
        <v>1.2310000000000001</v>
      </c>
      <c r="AW985" s="13">
        <v>9.2669999999999995</v>
      </c>
      <c r="AX985" s="13">
        <v>1.1860000000000002</v>
      </c>
      <c r="AY985" s="13">
        <v>8.8260000000000005</v>
      </c>
      <c r="AZ985" s="13">
        <v>1.2310000000000001</v>
      </c>
      <c r="BA985" s="13">
        <v>7.9749999999999996</v>
      </c>
      <c r="BC985" s="5">
        <f>AB985-D985</f>
        <v>-74.594999999999999</v>
      </c>
      <c r="BD985" s="5">
        <f>AC985-E985</f>
        <v>-24.677999999999997</v>
      </c>
      <c r="BE985" s="5">
        <f>AD985-F985</f>
        <v>-13.694000000000001</v>
      </c>
      <c r="BF985" s="5">
        <f>AE985-G985</f>
        <v>-37.655666666666669</v>
      </c>
      <c r="BH985" s="5" t="e">
        <f>AG985-#REF!</f>
        <v>#REF!</v>
      </c>
      <c r="BJ985" s="5" t="e">
        <f>AI985-#REF!</f>
        <v>#REF!</v>
      </c>
      <c r="BL985" s="5" t="e">
        <f>AK985-#REF!</f>
        <v>#REF!</v>
      </c>
      <c r="BN985" s="5" t="e">
        <f>AM985-#REF!</f>
        <v>#REF!</v>
      </c>
      <c r="BP985" s="5" t="e">
        <f>AO985-#REF!</f>
        <v>#REF!</v>
      </c>
      <c r="BR985" s="5" t="e">
        <f>AQ985-#REF!</f>
        <v>#REF!</v>
      </c>
      <c r="BT985" s="5">
        <f>AS985-I985</f>
        <v>-11.53</v>
      </c>
      <c r="BV985" s="5">
        <f>AU985-K985</f>
        <v>-11.45</v>
      </c>
      <c r="BX985" s="5">
        <f>AW985-M985</f>
        <v>-3.6230000000000011</v>
      </c>
      <c r="BZ985" s="5">
        <f>AY985-O985</f>
        <v>-3.7939999999999987</v>
      </c>
      <c r="CB985" s="5">
        <f>BA985-Q985</f>
        <v>-4.6449999999999996</v>
      </c>
    </row>
    <row r="986" spans="1:80" ht="30" customHeight="1" x14ac:dyDescent="0.25">
      <c r="A986" s="46" t="str">
        <f>A983</f>
        <v>7.2.5.1</v>
      </c>
      <c r="B986" s="79"/>
      <c r="C986" s="39" t="s">
        <v>468</v>
      </c>
      <c r="D986" s="13">
        <v>42</v>
      </c>
      <c r="E986" s="13">
        <v>25</v>
      </c>
      <c r="F986" s="13">
        <v>30</v>
      </c>
      <c r="G986" s="13">
        <v>32.333333333333336</v>
      </c>
      <c r="H986" s="13">
        <v>30</v>
      </c>
      <c r="I986" s="13">
        <v>21</v>
      </c>
      <c r="J986" s="13">
        <v>30</v>
      </c>
      <c r="K986" s="13">
        <v>25</v>
      </c>
      <c r="L986" s="13">
        <v>30</v>
      </c>
      <c r="M986" s="13">
        <v>12</v>
      </c>
      <c r="N986" s="13">
        <v>27</v>
      </c>
      <c r="O986" s="13">
        <v>21</v>
      </c>
      <c r="P986" s="13">
        <v>27</v>
      </c>
      <c r="Q986" s="13">
        <v>12</v>
      </c>
      <c r="R986" s="13">
        <v>19</v>
      </c>
      <c r="S986" s="13" t="s">
        <v>464</v>
      </c>
      <c r="AB986" s="13">
        <v>0</v>
      </c>
      <c r="AC986" s="13">
        <v>0</v>
      </c>
      <c r="AD986" s="13">
        <v>0</v>
      </c>
      <c r="AE986" s="13">
        <v>0</v>
      </c>
      <c r="AF986" s="13">
        <v>80</v>
      </c>
      <c r="AG986" s="13">
        <v>80</v>
      </c>
      <c r="AH986" s="13">
        <v>65</v>
      </c>
      <c r="AI986" s="13">
        <v>65</v>
      </c>
      <c r="AJ986" s="13">
        <v>70</v>
      </c>
      <c r="AK986" s="13">
        <v>70</v>
      </c>
      <c r="AL986" s="13">
        <v>74</v>
      </c>
      <c r="AM986" s="13">
        <v>74</v>
      </c>
      <c r="AN986" s="13">
        <v>75</v>
      </c>
      <c r="AO986" s="13">
        <v>75</v>
      </c>
      <c r="AP986" s="13">
        <v>76</v>
      </c>
      <c r="AQ986" s="13">
        <v>79</v>
      </c>
      <c r="AR986" s="13">
        <v>76</v>
      </c>
      <c r="AS986" s="13">
        <v>78</v>
      </c>
      <c r="AT986" s="13">
        <v>77</v>
      </c>
      <c r="AU986" s="13">
        <v>75</v>
      </c>
      <c r="AV986" s="13">
        <v>78</v>
      </c>
      <c r="AW986" s="13">
        <v>75</v>
      </c>
      <c r="AX986" s="13">
        <v>79</v>
      </c>
      <c r="AY986" s="13">
        <v>73</v>
      </c>
      <c r="AZ986" s="13">
        <v>80</v>
      </c>
      <c r="BA986" s="13">
        <v>70</v>
      </c>
      <c r="BC986" s="5">
        <f>AB986-D986</f>
        <v>-42</v>
      </c>
      <c r="BD986" s="5">
        <f>AC986-E986</f>
        <v>-25</v>
      </c>
      <c r="BE986" s="5">
        <f>AD986-F986</f>
        <v>-30</v>
      </c>
      <c r="BF986" s="5">
        <f>AE986-G986</f>
        <v>-32.333333333333336</v>
      </c>
      <c r="BH986" s="5" t="e">
        <f>AG986-#REF!</f>
        <v>#REF!</v>
      </c>
      <c r="BJ986" s="5" t="e">
        <f>AI986-#REF!</f>
        <v>#REF!</v>
      </c>
      <c r="BL986" s="5" t="e">
        <f>AK986-#REF!</f>
        <v>#REF!</v>
      </c>
      <c r="BN986" s="5" t="e">
        <f>AM986-#REF!</f>
        <v>#REF!</v>
      </c>
      <c r="BP986" s="5" t="e">
        <f>AO986-#REF!</f>
        <v>#REF!</v>
      </c>
      <c r="BR986" s="5" t="e">
        <f>AQ986-#REF!</f>
        <v>#REF!</v>
      </c>
      <c r="BT986" s="5">
        <f>AS986-I986</f>
        <v>57</v>
      </c>
      <c r="BV986" s="5">
        <f>AU986-K986</f>
        <v>50</v>
      </c>
      <c r="BX986" s="5">
        <f>AW986-M986</f>
        <v>63</v>
      </c>
      <c r="BZ986" s="5">
        <f>AY986-O986</f>
        <v>52</v>
      </c>
      <c r="CB986" s="5">
        <f>BA986-Q986</f>
        <v>58</v>
      </c>
    </row>
    <row r="987" spans="1:80" ht="45" customHeight="1" x14ac:dyDescent="0.25">
      <c r="A987" s="38" t="s">
        <v>456</v>
      </c>
      <c r="B987" s="79" t="s">
        <v>31</v>
      </c>
      <c r="C987" s="39" t="s">
        <v>58</v>
      </c>
      <c r="D987" s="13">
        <v>0</v>
      </c>
      <c r="E987" s="13">
        <v>0</v>
      </c>
      <c r="F987" s="13">
        <v>0</v>
      </c>
      <c r="G987" s="13">
        <v>0</v>
      </c>
      <c r="H987" s="13">
        <v>0</v>
      </c>
      <c r="I987" s="13">
        <v>0</v>
      </c>
      <c r="J987" s="13">
        <v>0</v>
      </c>
      <c r="K987" s="13">
        <v>0</v>
      </c>
      <c r="L987" s="13">
        <v>0</v>
      </c>
      <c r="M987" s="13">
        <v>0</v>
      </c>
      <c r="N987" s="13">
        <v>0</v>
      </c>
      <c r="O987" s="13">
        <v>0</v>
      </c>
      <c r="P987" s="13">
        <v>0</v>
      </c>
      <c r="Q987" s="13">
        <v>0</v>
      </c>
      <c r="R987" s="13">
        <v>0</v>
      </c>
      <c r="S987" s="13" t="s">
        <v>464</v>
      </c>
      <c r="AB987" s="13">
        <v>0</v>
      </c>
      <c r="AC987" s="13">
        <v>0</v>
      </c>
      <c r="AD987" s="13">
        <v>0</v>
      </c>
      <c r="AE987" s="13">
        <v>0</v>
      </c>
      <c r="AF987" s="13">
        <v>0</v>
      </c>
      <c r="AG987" s="13">
        <v>0</v>
      </c>
      <c r="AH987" s="13">
        <v>0</v>
      </c>
      <c r="AI987" s="13">
        <v>0</v>
      </c>
      <c r="AJ987" s="13">
        <v>0</v>
      </c>
      <c r="AK987" s="13">
        <v>0</v>
      </c>
      <c r="AL987" s="13">
        <v>0</v>
      </c>
      <c r="AM987" s="13">
        <v>0</v>
      </c>
      <c r="AN987" s="13">
        <v>0</v>
      </c>
      <c r="AO987" s="13">
        <v>0</v>
      </c>
      <c r="AP987" s="13">
        <v>0</v>
      </c>
      <c r="AQ987" s="13">
        <v>0</v>
      </c>
      <c r="AR987" s="13">
        <v>0</v>
      </c>
      <c r="AS987" s="13">
        <v>0</v>
      </c>
      <c r="AT987" s="13">
        <v>0</v>
      </c>
      <c r="AU987" s="13">
        <v>0</v>
      </c>
      <c r="AV987" s="13">
        <v>0</v>
      </c>
      <c r="AW987" s="13">
        <v>0</v>
      </c>
      <c r="AX987" s="13">
        <v>0</v>
      </c>
      <c r="AY987" s="13">
        <v>0</v>
      </c>
      <c r="AZ987" s="13">
        <v>0</v>
      </c>
      <c r="BA987" s="13">
        <v>0</v>
      </c>
      <c r="BC987" s="5">
        <f>AB987-D987</f>
        <v>0</v>
      </c>
      <c r="BD987" s="5">
        <f>AC987-E987</f>
        <v>0</v>
      </c>
      <c r="BE987" s="5">
        <f>AD987-F987</f>
        <v>0</v>
      </c>
      <c r="BF987" s="5">
        <f>AE987-G987</f>
        <v>0</v>
      </c>
      <c r="BH987" s="5" t="e">
        <f>AG987-#REF!</f>
        <v>#REF!</v>
      </c>
      <c r="BJ987" s="5" t="e">
        <f>AI987-#REF!</f>
        <v>#REF!</v>
      </c>
      <c r="BL987" s="5" t="e">
        <f>AK987-#REF!</f>
        <v>#REF!</v>
      </c>
      <c r="BN987" s="5" t="e">
        <f>AM987-#REF!</f>
        <v>#REF!</v>
      </c>
      <c r="BP987" s="5" t="e">
        <f>AO987-#REF!</f>
        <v>#REF!</v>
      </c>
      <c r="BR987" s="5" t="e">
        <f>AQ987-#REF!</f>
        <v>#REF!</v>
      </c>
      <c r="BT987" s="5">
        <f>AS987-I987</f>
        <v>0</v>
      </c>
      <c r="BV987" s="5">
        <f>AU987-K987</f>
        <v>0</v>
      </c>
      <c r="BX987" s="5">
        <f>AW987-M987</f>
        <v>0</v>
      </c>
      <c r="BZ987" s="5">
        <f>AY987-O987</f>
        <v>0</v>
      </c>
      <c r="CB987" s="5">
        <f>BA987-Q987</f>
        <v>0</v>
      </c>
    </row>
    <row r="988" spans="1:80" ht="45" customHeight="1" x14ac:dyDescent="0.25">
      <c r="A988" s="46" t="str">
        <f>A987</f>
        <v>7.2.5.2</v>
      </c>
      <c r="B988" s="79"/>
      <c r="C988" s="39" t="s">
        <v>59</v>
      </c>
      <c r="D988" s="13">
        <v>0</v>
      </c>
      <c r="E988" s="13">
        <v>0</v>
      </c>
      <c r="F988" s="13">
        <v>0</v>
      </c>
      <c r="G988" s="13">
        <v>0</v>
      </c>
      <c r="H988" s="13">
        <v>0</v>
      </c>
      <c r="I988" s="13">
        <v>0</v>
      </c>
      <c r="J988" s="13">
        <v>0</v>
      </c>
      <c r="K988" s="13">
        <v>0</v>
      </c>
      <c r="L988" s="13">
        <v>0</v>
      </c>
      <c r="M988" s="13">
        <v>0</v>
      </c>
      <c r="N988" s="13">
        <v>0</v>
      </c>
      <c r="O988" s="13">
        <v>0</v>
      </c>
      <c r="P988" s="13">
        <v>0</v>
      </c>
      <c r="Q988" s="13">
        <v>0</v>
      </c>
      <c r="R988" s="13">
        <v>0</v>
      </c>
      <c r="S988" s="13" t="s">
        <v>464</v>
      </c>
      <c r="AB988" s="13">
        <v>1.05</v>
      </c>
      <c r="AC988" s="13">
        <v>4.226</v>
      </c>
      <c r="AD988" s="13">
        <v>0.63400000000000001</v>
      </c>
      <c r="AE988" s="13">
        <v>1.97</v>
      </c>
      <c r="AF988" s="13">
        <v>0</v>
      </c>
      <c r="AG988" s="13">
        <v>0</v>
      </c>
      <c r="AH988" s="13">
        <v>0</v>
      </c>
      <c r="AI988" s="13">
        <v>0</v>
      </c>
      <c r="AJ988" s="13">
        <v>0</v>
      </c>
      <c r="AK988" s="13">
        <v>0</v>
      </c>
      <c r="AL988" s="13">
        <v>0</v>
      </c>
      <c r="AM988" s="13">
        <v>0</v>
      </c>
      <c r="AN988" s="13">
        <v>0</v>
      </c>
      <c r="AO988" s="13">
        <v>0</v>
      </c>
      <c r="AP988" s="13">
        <v>0</v>
      </c>
      <c r="AQ988" s="13">
        <v>0</v>
      </c>
      <c r="AR988" s="13">
        <v>0</v>
      </c>
      <c r="AS988" s="13">
        <v>0</v>
      </c>
      <c r="AT988" s="13">
        <v>0</v>
      </c>
      <c r="AU988" s="13">
        <v>0</v>
      </c>
      <c r="AV988" s="13">
        <v>0</v>
      </c>
      <c r="AW988" s="13">
        <v>0</v>
      </c>
      <c r="AX988" s="13">
        <v>0</v>
      </c>
      <c r="AY988" s="13">
        <v>0</v>
      </c>
      <c r="AZ988" s="13">
        <v>0</v>
      </c>
      <c r="BA988" s="13">
        <v>0</v>
      </c>
      <c r="BC988" s="5">
        <f>AB988-D988</f>
        <v>1.05</v>
      </c>
      <c r="BD988" s="5">
        <f>AC988-E988</f>
        <v>4.226</v>
      </c>
      <c r="BE988" s="5">
        <f>AD988-F988</f>
        <v>0.63400000000000001</v>
      </c>
      <c r="BF988" s="5">
        <f>AE988-G988</f>
        <v>1.97</v>
      </c>
      <c r="BH988" s="5" t="e">
        <f>AG988-#REF!</f>
        <v>#REF!</v>
      </c>
      <c r="BJ988" s="5" t="e">
        <f>AI988-#REF!</f>
        <v>#REF!</v>
      </c>
      <c r="BL988" s="5" t="e">
        <f>AK988-#REF!</f>
        <v>#REF!</v>
      </c>
      <c r="BN988" s="5" t="e">
        <f>AM988-#REF!</f>
        <v>#REF!</v>
      </c>
      <c r="BP988" s="5" t="e">
        <f>AO988-#REF!</f>
        <v>#REF!</v>
      </c>
      <c r="BR988" s="5" t="e">
        <f>AQ988-#REF!</f>
        <v>#REF!</v>
      </c>
      <c r="BT988" s="5">
        <f>AS988-I988</f>
        <v>0</v>
      </c>
      <c r="BV988" s="5">
        <f>AU988-K988</f>
        <v>0</v>
      </c>
      <c r="BX988" s="5">
        <f>AW988-M988</f>
        <v>0</v>
      </c>
      <c r="BZ988" s="5">
        <f>AY988-O988</f>
        <v>0</v>
      </c>
      <c r="CB988" s="5">
        <f>BA988-Q988</f>
        <v>0</v>
      </c>
    </row>
    <row r="989" spans="1:80" ht="45" customHeight="1" x14ac:dyDescent="0.25">
      <c r="A989" s="46" t="str">
        <f>A987</f>
        <v>7.2.5.2</v>
      </c>
      <c r="B989" s="79"/>
      <c r="C989" s="39" t="s">
        <v>60</v>
      </c>
      <c r="D989" s="13">
        <v>0</v>
      </c>
      <c r="E989" s="13">
        <v>0</v>
      </c>
      <c r="F989" s="13">
        <v>0</v>
      </c>
      <c r="G989" s="13">
        <v>0</v>
      </c>
      <c r="H989" s="13">
        <v>0</v>
      </c>
      <c r="I989" s="13">
        <v>0</v>
      </c>
      <c r="J989" s="13">
        <v>0</v>
      </c>
      <c r="K989" s="13">
        <v>0</v>
      </c>
      <c r="L989" s="13">
        <v>0</v>
      </c>
      <c r="M989" s="13">
        <v>0</v>
      </c>
      <c r="N989" s="13">
        <v>0</v>
      </c>
      <c r="O989" s="13">
        <v>0</v>
      </c>
      <c r="P989" s="13">
        <v>0</v>
      </c>
      <c r="Q989" s="13">
        <v>0</v>
      </c>
      <c r="R989" s="13">
        <v>0</v>
      </c>
      <c r="S989" s="13" t="s">
        <v>464</v>
      </c>
      <c r="AB989" s="13">
        <v>4.75</v>
      </c>
      <c r="AC989" s="13">
        <v>17.616</v>
      </c>
      <c r="AD989" s="13">
        <v>6.4050000000000002</v>
      </c>
      <c r="AE989" s="13">
        <v>9.5903333333333336</v>
      </c>
      <c r="AF989" s="13">
        <v>0</v>
      </c>
      <c r="AG989" s="13">
        <v>0</v>
      </c>
      <c r="AH989" s="13">
        <v>0</v>
      </c>
      <c r="AI989" s="13">
        <v>0</v>
      </c>
      <c r="AJ989" s="13">
        <v>0</v>
      </c>
      <c r="AK989" s="13">
        <v>0</v>
      </c>
      <c r="AL989" s="13">
        <v>0</v>
      </c>
      <c r="AM989" s="13">
        <v>0</v>
      </c>
      <c r="AN989" s="13">
        <v>0</v>
      </c>
      <c r="AO989" s="13">
        <v>0</v>
      </c>
      <c r="AP989" s="13">
        <v>0</v>
      </c>
      <c r="AQ989" s="13">
        <v>0</v>
      </c>
      <c r="AR989" s="13">
        <v>0</v>
      </c>
      <c r="AS989" s="13">
        <v>0</v>
      </c>
      <c r="AT989" s="13">
        <v>0</v>
      </c>
      <c r="AU989" s="13">
        <v>0</v>
      </c>
      <c r="AV989" s="13">
        <v>0</v>
      </c>
      <c r="AW989" s="13">
        <v>0</v>
      </c>
      <c r="AX989" s="13">
        <v>0</v>
      </c>
      <c r="AY989" s="13">
        <v>0</v>
      </c>
      <c r="AZ989" s="13">
        <v>0</v>
      </c>
      <c r="BA989" s="13">
        <v>0</v>
      </c>
      <c r="BC989" s="5">
        <f>AB989-D989</f>
        <v>4.75</v>
      </c>
      <c r="BD989" s="5">
        <f>AC989-E989</f>
        <v>17.616</v>
      </c>
      <c r="BE989" s="5">
        <f>AD989-F989</f>
        <v>6.4050000000000002</v>
      </c>
      <c r="BF989" s="5">
        <f>AE989-G989</f>
        <v>9.5903333333333336</v>
      </c>
      <c r="BH989" s="5" t="e">
        <f>AG989-#REF!</f>
        <v>#REF!</v>
      </c>
      <c r="BJ989" s="5" t="e">
        <f>AI989-#REF!</f>
        <v>#REF!</v>
      </c>
      <c r="BL989" s="5" t="e">
        <f>AK989-#REF!</f>
        <v>#REF!</v>
      </c>
      <c r="BN989" s="5" t="e">
        <f>AM989-#REF!</f>
        <v>#REF!</v>
      </c>
      <c r="BP989" s="5" t="e">
        <f>AO989-#REF!</f>
        <v>#REF!</v>
      </c>
      <c r="BR989" s="5" t="e">
        <f>AQ989-#REF!</f>
        <v>#REF!</v>
      </c>
      <c r="BT989" s="5">
        <f>AS989-I989</f>
        <v>0</v>
      </c>
      <c r="BV989" s="5">
        <f>AU989-K989</f>
        <v>0</v>
      </c>
      <c r="BX989" s="5">
        <f>AW989-M989</f>
        <v>0</v>
      </c>
      <c r="BZ989" s="5">
        <f>AY989-O989</f>
        <v>0</v>
      </c>
      <c r="CB989" s="5">
        <f>BA989-Q989</f>
        <v>0</v>
      </c>
    </row>
    <row r="990" spans="1:80" ht="45" customHeight="1" x14ac:dyDescent="0.25">
      <c r="A990" s="46" t="str">
        <f>A987</f>
        <v>7.2.5.2</v>
      </c>
      <c r="B990" s="79"/>
      <c r="C990" s="39" t="s">
        <v>468</v>
      </c>
      <c r="D990" s="13">
        <v>0</v>
      </c>
      <c r="E990" s="13">
        <v>0</v>
      </c>
      <c r="F990" s="13">
        <v>0</v>
      </c>
      <c r="G990" s="13">
        <v>0</v>
      </c>
      <c r="H990" s="13">
        <v>0</v>
      </c>
      <c r="I990" s="13">
        <v>0</v>
      </c>
      <c r="J990" s="13">
        <v>0</v>
      </c>
      <c r="K990" s="13">
        <v>0</v>
      </c>
      <c r="L990" s="13">
        <v>0</v>
      </c>
      <c r="M990" s="13">
        <v>0</v>
      </c>
      <c r="N990" s="13">
        <v>0</v>
      </c>
      <c r="O990" s="13">
        <v>0</v>
      </c>
      <c r="P990" s="13">
        <v>0</v>
      </c>
      <c r="Q990" s="13">
        <v>0</v>
      </c>
      <c r="R990" s="13">
        <v>0</v>
      </c>
      <c r="S990" s="13" t="s">
        <v>464</v>
      </c>
      <c r="AB990" s="13">
        <v>0</v>
      </c>
      <c r="AC990" s="13">
        <v>0</v>
      </c>
      <c r="AD990" s="13">
        <v>0</v>
      </c>
      <c r="AE990" s="13">
        <v>0</v>
      </c>
      <c r="AF990" s="13">
        <v>0</v>
      </c>
      <c r="AG990" s="13">
        <v>0</v>
      </c>
      <c r="AH990" s="13">
        <v>0</v>
      </c>
      <c r="AI990" s="13">
        <v>0</v>
      </c>
      <c r="AJ990" s="13">
        <v>0</v>
      </c>
      <c r="AK990" s="13">
        <v>0</v>
      </c>
      <c r="AL990" s="13">
        <v>0</v>
      </c>
      <c r="AM990" s="13">
        <v>0</v>
      </c>
      <c r="AN990" s="13">
        <v>0</v>
      </c>
      <c r="AO990" s="13">
        <v>0</v>
      </c>
      <c r="AP990" s="13">
        <v>0</v>
      </c>
      <c r="AQ990" s="13">
        <v>0</v>
      </c>
      <c r="AR990" s="13">
        <v>0</v>
      </c>
      <c r="AS990" s="13">
        <v>0</v>
      </c>
      <c r="AT990" s="13">
        <v>0</v>
      </c>
      <c r="AU990" s="13">
        <v>0</v>
      </c>
      <c r="AV990" s="13">
        <v>0</v>
      </c>
      <c r="AW990" s="13">
        <v>0</v>
      </c>
      <c r="AX990" s="13">
        <v>0</v>
      </c>
      <c r="AY990" s="13">
        <v>0</v>
      </c>
      <c r="AZ990" s="13">
        <v>0</v>
      </c>
      <c r="BA990" s="13">
        <v>0</v>
      </c>
      <c r="BC990" s="5">
        <f>AB990-D990</f>
        <v>0</v>
      </c>
      <c r="BD990" s="5">
        <f>AC990-E990</f>
        <v>0</v>
      </c>
      <c r="BE990" s="5">
        <f>AD990-F990</f>
        <v>0</v>
      </c>
      <c r="BF990" s="5">
        <f>AE990-G990</f>
        <v>0</v>
      </c>
      <c r="BH990" s="5" t="e">
        <f>AG990-#REF!</f>
        <v>#REF!</v>
      </c>
      <c r="BJ990" s="5" t="e">
        <f>AI990-#REF!</f>
        <v>#REF!</v>
      </c>
      <c r="BL990" s="5" t="e">
        <f>AK990-#REF!</f>
        <v>#REF!</v>
      </c>
      <c r="BN990" s="5" t="e">
        <f>AM990-#REF!</f>
        <v>#REF!</v>
      </c>
      <c r="BP990" s="5" t="e">
        <f>AO990-#REF!</f>
        <v>#REF!</v>
      </c>
      <c r="BR990" s="5" t="e">
        <f>AQ990-#REF!</f>
        <v>#REF!</v>
      </c>
      <c r="BT990" s="5">
        <f>AS990-I990</f>
        <v>0</v>
      </c>
      <c r="BV990" s="5">
        <f>AU990-K990</f>
        <v>0</v>
      </c>
      <c r="BX990" s="5">
        <f>AW990-M990</f>
        <v>0</v>
      </c>
      <c r="BZ990" s="5">
        <f>AY990-O990</f>
        <v>0</v>
      </c>
      <c r="CB990" s="5">
        <f>BA990-Q990</f>
        <v>0</v>
      </c>
    </row>
    <row r="991" spans="1:80" ht="45" customHeight="1" x14ac:dyDescent="0.25">
      <c r="A991" s="38" t="s">
        <v>457</v>
      </c>
      <c r="B991" s="79" t="s">
        <v>33</v>
      </c>
      <c r="C991" s="39" t="s">
        <v>58</v>
      </c>
      <c r="D991" s="13">
        <v>0</v>
      </c>
      <c r="E991" s="13">
        <v>0</v>
      </c>
      <c r="F991" s="13">
        <v>0</v>
      </c>
      <c r="G991" s="13">
        <v>0</v>
      </c>
      <c r="H991" s="13">
        <v>0</v>
      </c>
      <c r="I991" s="13">
        <v>0</v>
      </c>
      <c r="J991" s="13">
        <v>0</v>
      </c>
      <c r="K991" s="13">
        <v>0</v>
      </c>
      <c r="L991" s="13">
        <v>0</v>
      </c>
      <c r="M991" s="13">
        <v>0</v>
      </c>
      <c r="N991" s="13">
        <v>0</v>
      </c>
      <c r="O991" s="13">
        <v>0</v>
      </c>
      <c r="P991" s="13">
        <v>0</v>
      </c>
      <c r="Q991" s="13">
        <v>0</v>
      </c>
      <c r="R991" s="13">
        <v>0</v>
      </c>
      <c r="S991" s="13" t="s">
        <v>464</v>
      </c>
      <c r="AB991" s="13">
        <v>0</v>
      </c>
      <c r="AC991" s="13">
        <v>0</v>
      </c>
      <c r="AD991" s="13">
        <v>0</v>
      </c>
      <c r="AE991" s="13">
        <v>0</v>
      </c>
      <c r="AF991" s="13">
        <v>0</v>
      </c>
      <c r="AG991" s="13">
        <v>0</v>
      </c>
      <c r="AH991" s="13">
        <v>0</v>
      </c>
      <c r="AI991" s="13">
        <v>0</v>
      </c>
      <c r="AJ991" s="13">
        <v>0</v>
      </c>
      <c r="AK991" s="13">
        <v>0</v>
      </c>
      <c r="AL991" s="13">
        <v>0</v>
      </c>
      <c r="AM991" s="13">
        <v>0</v>
      </c>
      <c r="AN991" s="13">
        <v>0</v>
      </c>
      <c r="AO991" s="13">
        <v>0</v>
      </c>
      <c r="AP991" s="13">
        <v>0</v>
      </c>
      <c r="AQ991" s="13">
        <v>0</v>
      </c>
      <c r="AR991" s="13">
        <v>0</v>
      </c>
      <c r="AS991" s="13">
        <v>0</v>
      </c>
      <c r="AT991" s="13">
        <v>0</v>
      </c>
      <c r="AU991" s="13">
        <v>0</v>
      </c>
      <c r="AV991" s="13">
        <v>0</v>
      </c>
      <c r="AW991" s="13">
        <v>0</v>
      </c>
      <c r="AX991" s="13">
        <v>0</v>
      </c>
      <c r="AY991" s="13">
        <v>0</v>
      </c>
      <c r="AZ991" s="13">
        <v>0</v>
      </c>
      <c r="BA991" s="13">
        <v>0</v>
      </c>
      <c r="BC991" s="5">
        <f>AB991-D991</f>
        <v>0</v>
      </c>
      <c r="BD991" s="5">
        <f>AC991-E991</f>
        <v>0</v>
      </c>
      <c r="BE991" s="5">
        <f>AD991-F991</f>
        <v>0</v>
      </c>
      <c r="BF991" s="5">
        <f>AE991-G991</f>
        <v>0</v>
      </c>
      <c r="BH991" s="5" t="e">
        <f>AG991-#REF!</f>
        <v>#REF!</v>
      </c>
      <c r="BJ991" s="5" t="e">
        <f>AI991-#REF!</f>
        <v>#REF!</v>
      </c>
      <c r="BL991" s="5" t="e">
        <f>AK991-#REF!</f>
        <v>#REF!</v>
      </c>
      <c r="BN991" s="5" t="e">
        <f>AM991-#REF!</f>
        <v>#REF!</v>
      </c>
      <c r="BP991" s="5" t="e">
        <f>AO991-#REF!</f>
        <v>#REF!</v>
      </c>
      <c r="BR991" s="5" t="e">
        <f>AQ991-#REF!</f>
        <v>#REF!</v>
      </c>
      <c r="BT991" s="5">
        <f>AS991-I991</f>
        <v>0</v>
      </c>
      <c r="BV991" s="5">
        <f>AU991-K991</f>
        <v>0</v>
      </c>
      <c r="BX991" s="5">
        <f>AW991-M991</f>
        <v>0</v>
      </c>
      <c r="BZ991" s="5">
        <f>AY991-O991</f>
        <v>0</v>
      </c>
      <c r="CB991" s="5">
        <f>BA991-Q991</f>
        <v>0</v>
      </c>
    </row>
    <row r="992" spans="1:80" ht="45" customHeight="1" x14ac:dyDescent="0.25">
      <c r="A992" s="46" t="str">
        <f>A991</f>
        <v>7.2.5.3</v>
      </c>
      <c r="B992" s="79"/>
      <c r="C992" s="39" t="s">
        <v>59</v>
      </c>
      <c r="D992" s="13">
        <v>4.1900000000000004</v>
      </c>
      <c r="E992" s="13">
        <v>3.2649999999999997</v>
      </c>
      <c r="F992" s="13">
        <v>1.754</v>
      </c>
      <c r="G992" s="13">
        <v>3.0696666666666665</v>
      </c>
      <c r="H992" s="13">
        <v>3.17</v>
      </c>
      <c r="I992" s="13">
        <v>3.0339999999999998</v>
      </c>
      <c r="J992" s="13">
        <v>1.6</v>
      </c>
      <c r="K992" s="13">
        <v>1.48</v>
      </c>
      <c r="L992" s="13">
        <v>1.25</v>
      </c>
      <c r="M992" s="13">
        <v>1.1200000000000001</v>
      </c>
      <c r="N992" s="13">
        <v>1.22</v>
      </c>
      <c r="O992" s="13">
        <v>1.07</v>
      </c>
      <c r="P992" s="13">
        <v>1.22</v>
      </c>
      <c r="Q992" s="13">
        <v>1.03</v>
      </c>
      <c r="R992" s="13">
        <v>1.38</v>
      </c>
      <c r="S992" s="13" t="s">
        <v>464</v>
      </c>
      <c r="AB992" s="13">
        <v>0</v>
      </c>
      <c r="AC992" s="13">
        <v>0</v>
      </c>
      <c r="AD992" s="13">
        <v>0</v>
      </c>
      <c r="AE992" s="13">
        <v>0</v>
      </c>
      <c r="AF992" s="13">
        <v>0</v>
      </c>
      <c r="AG992" s="13">
        <v>0</v>
      </c>
      <c r="AH992" s="13">
        <v>1.2350000000000001</v>
      </c>
      <c r="AI992" s="13">
        <v>1.2350000000000001</v>
      </c>
      <c r="AJ992" s="13">
        <v>1.448</v>
      </c>
      <c r="AK992" s="13">
        <v>1.448</v>
      </c>
      <c r="AL992" s="13">
        <v>0.84599999999999997</v>
      </c>
      <c r="AM992" s="13">
        <v>0.84599999999999997</v>
      </c>
      <c r="AN992" s="13">
        <v>1.4</v>
      </c>
      <c r="AO992" s="13">
        <v>4.0830000000000002</v>
      </c>
      <c r="AP992" s="13">
        <v>1.4</v>
      </c>
      <c r="AQ992" s="13">
        <v>0.89200000000000002</v>
      </c>
      <c r="AR992" s="13">
        <v>1.4</v>
      </c>
      <c r="AS992" s="13">
        <v>0.77600000000000002</v>
      </c>
      <c r="AT992" s="13">
        <v>1.4</v>
      </c>
      <c r="AU992" s="13">
        <v>0.71199999999999997</v>
      </c>
      <c r="AV992" s="13">
        <v>1.4</v>
      </c>
      <c r="AW992" s="13">
        <v>0.65800000000000003</v>
      </c>
      <c r="AX992" s="13">
        <v>1.4</v>
      </c>
      <c r="AY992" s="13">
        <v>0.625</v>
      </c>
      <c r="AZ992" s="13">
        <v>1.4</v>
      </c>
      <c r="BA992" s="13">
        <v>0.56399999999999995</v>
      </c>
      <c r="BC992" s="5">
        <f>AB992-D992</f>
        <v>-4.1900000000000004</v>
      </c>
      <c r="BD992" s="5">
        <f>AC992-E992</f>
        <v>-3.2649999999999997</v>
      </c>
      <c r="BE992" s="5">
        <f>AD992-F992</f>
        <v>-1.754</v>
      </c>
      <c r="BF992" s="5">
        <f>AE992-G992</f>
        <v>-3.0696666666666665</v>
      </c>
      <c r="BH992" s="5" t="e">
        <f>AG992-#REF!</f>
        <v>#REF!</v>
      </c>
      <c r="BJ992" s="5" t="e">
        <f>AI992-#REF!</f>
        <v>#REF!</v>
      </c>
      <c r="BL992" s="5" t="e">
        <f>AK992-#REF!</f>
        <v>#REF!</v>
      </c>
      <c r="BN992" s="5" t="e">
        <f>AM992-#REF!</f>
        <v>#REF!</v>
      </c>
      <c r="BP992" s="5" t="e">
        <f>AO992-#REF!</f>
        <v>#REF!</v>
      </c>
      <c r="BR992" s="5" t="e">
        <f>AQ992-#REF!</f>
        <v>#REF!</v>
      </c>
      <c r="BT992" s="5">
        <f>AS992-I992</f>
        <v>-2.258</v>
      </c>
      <c r="BV992" s="5">
        <f>AU992-K992</f>
        <v>-0.76800000000000002</v>
      </c>
      <c r="BX992" s="5">
        <f>AW992-M992</f>
        <v>-0.46200000000000008</v>
      </c>
      <c r="BZ992" s="5">
        <f>AY992-O992</f>
        <v>-0.44500000000000006</v>
      </c>
      <c r="CB992" s="5">
        <f>BA992-Q992</f>
        <v>-0.46600000000000008</v>
      </c>
    </row>
    <row r="993" spans="1:80" ht="45" customHeight="1" x14ac:dyDescent="0.25">
      <c r="A993" s="46" t="str">
        <f>A991</f>
        <v>7.2.5.3</v>
      </c>
      <c r="B993" s="79"/>
      <c r="C993" s="39" t="s">
        <v>60</v>
      </c>
      <c r="D993" s="13">
        <v>39.393000000000001</v>
      </c>
      <c r="E993" s="13">
        <v>11.963999999999999</v>
      </c>
      <c r="F993" s="13">
        <v>29.734000000000002</v>
      </c>
      <c r="G993" s="13">
        <v>27.030333333333335</v>
      </c>
      <c r="H993" s="13">
        <v>17.16</v>
      </c>
      <c r="I993" s="13">
        <v>36.206000000000003</v>
      </c>
      <c r="J993" s="13">
        <v>8.64</v>
      </c>
      <c r="K993" s="13">
        <v>8</v>
      </c>
      <c r="L993" s="13">
        <v>6.73</v>
      </c>
      <c r="M993" s="13">
        <v>6.06</v>
      </c>
      <c r="N993" s="13">
        <v>6.6</v>
      </c>
      <c r="O993" s="13">
        <v>5.8</v>
      </c>
      <c r="P993" s="13">
        <v>6.6</v>
      </c>
      <c r="Q993" s="13">
        <v>5.58</v>
      </c>
      <c r="R993" s="13">
        <v>7.47</v>
      </c>
      <c r="S993" s="13" t="s">
        <v>464</v>
      </c>
      <c r="AB993" s="13">
        <v>0</v>
      </c>
      <c r="AC993" s="13">
        <v>0</v>
      </c>
      <c r="AD993" s="13">
        <v>0</v>
      </c>
      <c r="AE993" s="13">
        <v>0</v>
      </c>
      <c r="AF993" s="13">
        <v>1.282</v>
      </c>
      <c r="AG993" s="13">
        <v>1.282</v>
      </c>
      <c r="AH993" s="13">
        <v>11.832000000000001</v>
      </c>
      <c r="AI993" s="13">
        <v>11.832000000000001</v>
      </c>
      <c r="AJ993" s="13">
        <v>5.2919999999999998</v>
      </c>
      <c r="AK993" s="13">
        <v>5.2919999999999998</v>
      </c>
      <c r="AL993" s="13">
        <v>10.843</v>
      </c>
      <c r="AM993" s="13">
        <v>10.843</v>
      </c>
      <c r="AN993" s="13">
        <v>1.7709999999999999</v>
      </c>
      <c r="AO993" s="13">
        <v>45.728000000000002</v>
      </c>
      <c r="AP993" s="13">
        <v>1.696</v>
      </c>
      <c r="AQ993" s="13">
        <v>19.46</v>
      </c>
      <c r="AR993" s="13">
        <v>1.1859999999999999</v>
      </c>
      <c r="AS993" s="13">
        <v>16.931000000000001</v>
      </c>
      <c r="AT993" s="13">
        <v>1.5860000000000001</v>
      </c>
      <c r="AU993" s="13">
        <v>15.528</v>
      </c>
      <c r="AV993" s="13">
        <v>1.9079999999999999</v>
      </c>
      <c r="AW993" s="13">
        <v>14.358000000000001</v>
      </c>
      <c r="AX993" s="13">
        <v>1.593</v>
      </c>
      <c r="AY993" s="13">
        <v>13.645</v>
      </c>
      <c r="AZ993" s="13">
        <v>1.819</v>
      </c>
      <c r="BA993" s="13">
        <v>12.324999999999999</v>
      </c>
      <c r="BC993" s="5">
        <f>AB993-D993</f>
        <v>-39.393000000000001</v>
      </c>
      <c r="BD993" s="5">
        <f>AC993-E993</f>
        <v>-11.963999999999999</v>
      </c>
      <c r="BE993" s="5">
        <f>AD993-F993</f>
        <v>-29.734000000000002</v>
      </c>
      <c r="BF993" s="5">
        <f>AE993-G993</f>
        <v>-27.030333333333335</v>
      </c>
      <c r="BH993" s="5" t="e">
        <f>AG993-#REF!</f>
        <v>#REF!</v>
      </c>
      <c r="BJ993" s="5" t="e">
        <f>AI993-#REF!</f>
        <v>#REF!</v>
      </c>
      <c r="BL993" s="5" t="e">
        <f>AK993-#REF!</f>
        <v>#REF!</v>
      </c>
      <c r="BN993" s="5" t="e">
        <f>AM993-#REF!</f>
        <v>#REF!</v>
      </c>
      <c r="BP993" s="5" t="e">
        <f>AO993-#REF!</f>
        <v>#REF!</v>
      </c>
      <c r="BR993" s="5" t="e">
        <f>AQ993-#REF!</f>
        <v>#REF!</v>
      </c>
      <c r="BT993" s="5">
        <f>AS993-I993</f>
        <v>-19.275000000000002</v>
      </c>
      <c r="BV993" s="5">
        <f>AU993-K993</f>
        <v>7.5280000000000005</v>
      </c>
      <c r="BX993" s="5">
        <f>AW993-M993</f>
        <v>8.2980000000000018</v>
      </c>
      <c r="BZ993" s="5">
        <f>AY993-O993</f>
        <v>7.8449999999999998</v>
      </c>
      <c r="CB993" s="5">
        <f>BA993-Q993</f>
        <v>6.7449999999999992</v>
      </c>
    </row>
    <row r="994" spans="1:80" ht="45" customHeight="1" x14ac:dyDescent="0.25">
      <c r="A994" s="46" t="str">
        <f>A991</f>
        <v>7.2.5.3</v>
      </c>
      <c r="B994" s="79"/>
      <c r="C994" s="39" t="s">
        <v>468</v>
      </c>
      <c r="D994" s="13">
        <v>34</v>
      </c>
      <c r="E994" s="13">
        <v>87</v>
      </c>
      <c r="F994" s="13">
        <v>98</v>
      </c>
      <c r="G994" s="13">
        <v>73</v>
      </c>
      <c r="H994" s="13">
        <v>100</v>
      </c>
      <c r="I994" s="13">
        <v>166</v>
      </c>
      <c r="J994" s="13">
        <v>97</v>
      </c>
      <c r="K994" s="13">
        <v>110</v>
      </c>
      <c r="L994" s="13">
        <v>94</v>
      </c>
      <c r="M994" s="13">
        <v>106</v>
      </c>
      <c r="N994" s="13">
        <v>94</v>
      </c>
      <c r="O994" s="13">
        <v>87</v>
      </c>
      <c r="P994" s="13">
        <v>94</v>
      </c>
      <c r="Q994" s="13">
        <v>94</v>
      </c>
      <c r="R994" s="13">
        <v>86</v>
      </c>
      <c r="S994" s="13" t="s">
        <v>464</v>
      </c>
      <c r="AB994" s="13">
        <v>0</v>
      </c>
      <c r="AC994" s="13">
        <v>0</v>
      </c>
      <c r="AD994" s="13">
        <v>0</v>
      </c>
      <c r="AE994" s="13">
        <v>0</v>
      </c>
      <c r="AF994" s="13">
        <v>28</v>
      </c>
      <c r="AG994" s="13">
        <v>28</v>
      </c>
      <c r="AH994" s="13">
        <v>32</v>
      </c>
      <c r="AI994" s="13">
        <v>32</v>
      </c>
      <c r="AJ994" s="13">
        <v>32</v>
      </c>
      <c r="AK994" s="13">
        <v>32</v>
      </c>
      <c r="AL994" s="13">
        <v>32</v>
      </c>
      <c r="AM994" s="13">
        <v>32</v>
      </c>
      <c r="AN994" s="13">
        <v>29</v>
      </c>
      <c r="AO994" s="13">
        <v>29</v>
      </c>
      <c r="AP994" s="13">
        <v>30</v>
      </c>
      <c r="AQ994" s="13">
        <v>33</v>
      </c>
      <c r="AR994" s="13">
        <v>31</v>
      </c>
      <c r="AS994" s="13">
        <v>129</v>
      </c>
      <c r="AT994" s="13">
        <v>31</v>
      </c>
      <c r="AU994" s="13">
        <v>127</v>
      </c>
      <c r="AV994" s="13">
        <v>32</v>
      </c>
      <c r="AW994" s="13">
        <v>123</v>
      </c>
      <c r="AX994" s="13">
        <v>32</v>
      </c>
      <c r="AY994" s="13">
        <v>121</v>
      </c>
      <c r="AZ994" s="13">
        <v>33</v>
      </c>
      <c r="BA994" s="13">
        <v>120</v>
      </c>
      <c r="BC994" s="5">
        <f>AB994-D994</f>
        <v>-34</v>
      </c>
      <c r="BD994" s="5">
        <f>AC994-E994</f>
        <v>-87</v>
      </c>
      <c r="BE994" s="5">
        <f>AD994-F994</f>
        <v>-98</v>
      </c>
      <c r="BF994" s="5">
        <f>AE994-G994</f>
        <v>-73</v>
      </c>
      <c r="BH994" s="5" t="e">
        <f>AG994-#REF!</f>
        <v>#REF!</v>
      </c>
      <c r="BJ994" s="5" t="e">
        <f>AI994-#REF!</f>
        <v>#REF!</v>
      </c>
      <c r="BL994" s="5" t="e">
        <f>AK994-#REF!</f>
        <v>#REF!</v>
      </c>
      <c r="BN994" s="5" t="e">
        <f>AM994-#REF!</f>
        <v>#REF!</v>
      </c>
      <c r="BP994" s="5" t="e">
        <f>AO994-#REF!</f>
        <v>#REF!</v>
      </c>
      <c r="BR994" s="5" t="e">
        <f>AQ994-#REF!</f>
        <v>#REF!</v>
      </c>
      <c r="BT994" s="5">
        <f>AS994-I994</f>
        <v>-37</v>
      </c>
      <c r="BV994" s="5">
        <f>AU994-K994</f>
        <v>17</v>
      </c>
      <c r="BX994" s="5">
        <f>AW994-M994</f>
        <v>17</v>
      </c>
      <c r="BZ994" s="5">
        <f>AY994-O994</f>
        <v>34</v>
      </c>
      <c r="CB994" s="5">
        <f>BA994-Q994</f>
        <v>26</v>
      </c>
    </row>
    <row r="995" spans="1:80" ht="75" customHeight="1" x14ac:dyDescent="0.25">
      <c r="A995" s="38" t="s">
        <v>458</v>
      </c>
      <c r="B995" s="79" t="s">
        <v>65</v>
      </c>
      <c r="C995" s="39" t="s">
        <v>58</v>
      </c>
      <c r="D995" s="13">
        <v>0</v>
      </c>
      <c r="E995" s="13">
        <v>0</v>
      </c>
      <c r="F995" s="13">
        <v>0</v>
      </c>
      <c r="G995" s="13">
        <v>0</v>
      </c>
      <c r="H995" s="13">
        <v>0</v>
      </c>
      <c r="I995" s="13">
        <v>0</v>
      </c>
      <c r="J995" s="13">
        <v>0</v>
      </c>
      <c r="K995" s="13">
        <v>0</v>
      </c>
      <c r="L995" s="13">
        <v>0</v>
      </c>
      <c r="M995" s="13">
        <v>0</v>
      </c>
      <c r="N995" s="13">
        <v>0</v>
      </c>
      <c r="O995" s="13">
        <v>0</v>
      </c>
      <c r="P995" s="13">
        <v>0</v>
      </c>
      <c r="Q995" s="13">
        <v>0</v>
      </c>
      <c r="R995" s="13">
        <v>0</v>
      </c>
      <c r="S995" s="13" t="s">
        <v>464</v>
      </c>
      <c r="AB995" s="13">
        <v>0</v>
      </c>
      <c r="AC995" s="13">
        <v>0</v>
      </c>
      <c r="AD995" s="13">
        <v>0</v>
      </c>
      <c r="AE995" s="13">
        <v>0</v>
      </c>
      <c r="AF995" s="13">
        <v>0</v>
      </c>
      <c r="AG995" s="13">
        <v>0</v>
      </c>
      <c r="AH995" s="13">
        <v>0</v>
      </c>
      <c r="AI995" s="13">
        <v>0</v>
      </c>
      <c r="AJ995" s="13">
        <v>0</v>
      </c>
      <c r="AK995" s="13">
        <v>0</v>
      </c>
      <c r="AL995" s="13">
        <v>0</v>
      </c>
      <c r="AM995" s="13">
        <v>0</v>
      </c>
      <c r="AN995" s="13">
        <v>0</v>
      </c>
      <c r="AO995" s="13">
        <v>0</v>
      </c>
      <c r="AP995" s="13">
        <v>0</v>
      </c>
      <c r="AQ995" s="13">
        <v>0</v>
      </c>
      <c r="AR995" s="13">
        <v>0</v>
      </c>
      <c r="AS995" s="13">
        <v>0</v>
      </c>
      <c r="AT995" s="13">
        <v>0</v>
      </c>
      <c r="AU995" s="13">
        <v>0</v>
      </c>
      <c r="AV995" s="13">
        <v>0</v>
      </c>
      <c r="AW995" s="13">
        <v>0</v>
      </c>
      <c r="AX995" s="13">
        <v>0</v>
      </c>
      <c r="AY995" s="13">
        <v>0</v>
      </c>
      <c r="AZ995" s="13">
        <v>0</v>
      </c>
      <c r="BA995" s="13">
        <v>0</v>
      </c>
      <c r="BC995" s="5">
        <f>AB995-D995</f>
        <v>0</v>
      </c>
      <c r="BD995" s="5">
        <f>AC995-E995</f>
        <v>0</v>
      </c>
      <c r="BE995" s="5">
        <f>AD995-F995</f>
        <v>0</v>
      </c>
      <c r="BF995" s="5">
        <f>AE995-G995</f>
        <v>0</v>
      </c>
      <c r="BH995" s="5" t="e">
        <f>AG995-#REF!</f>
        <v>#REF!</v>
      </c>
      <c r="BJ995" s="5" t="e">
        <f>AI995-#REF!</f>
        <v>#REF!</v>
      </c>
      <c r="BL995" s="5" t="e">
        <f>AK995-#REF!</f>
        <v>#REF!</v>
      </c>
      <c r="BN995" s="5" t="e">
        <f>AM995-#REF!</f>
        <v>#REF!</v>
      </c>
      <c r="BP995" s="5" t="e">
        <f>AO995-#REF!</f>
        <v>#REF!</v>
      </c>
      <c r="BR995" s="5" t="e">
        <f>AQ995-#REF!</f>
        <v>#REF!</v>
      </c>
      <c r="BT995" s="5">
        <f>AS995-I995</f>
        <v>0</v>
      </c>
      <c r="BV995" s="5">
        <f>AU995-K995</f>
        <v>0</v>
      </c>
      <c r="BX995" s="5">
        <f>AW995-M995</f>
        <v>0</v>
      </c>
      <c r="BZ995" s="5">
        <f>AY995-O995</f>
        <v>0</v>
      </c>
      <c r="CB995" s="5">
        <f>BA995-Q995</f>
        <v>0</v>
      </c>
    </row>
    <row r="996" spans="1:80" ht="75" customHeight="1" x14ac:dyDescent="0.25">
      <c r="A996" s="46" t="str">
        <f>A995</f>
        <v>7.2.6</v>
      </c>
      <c r="B996" s="79"/>
      <c r="C996" s="39" t="s">
        <v>59</v>
      </c>
      <c r="D996" s="13">
        <v>11.34</v>
      </c>
      <c r="E996" s="13">
        <v>4.4049999999999994</v>
      </c>
      <c r="F996" s="13">
        <v>2.8940000000000001</v>
      </c>
      <c r="G996" s="13">
        <v>6.2130000000000001</v>
      </c>
      <c r="H996" s="13">
        <v>4.6399999999999997</v>
      </c>
      <c r="I996" s="13">
        <v>7.4689999999999994</v>
      </c>
      <c r="J996" s="13">
        <v>3.08</v>
      </c>
      <c r="K996" s="13">
        <v>2.7199999999999998</v>
      </c>
      <c r="L996" s="13">
        <v>2</v>
      </c>
      <c r="M996" s="13">
        <v>1.87</v>
      </c>
      <c r="N996" s="13">
        <v>1.95</v>
      </c>
      <c r="O996" s="13">
        <v>1.8</v>
      </c>
      <c r="P996" s="13">
        <v>1.95</v>
      </c>
      <c r="Q996" s="13">
        <v>1.76</v>
      </c>
      <c r="R996" s="13">
        <v>2.11</v>
      </c>
      <c r="S996" s="13" t="s">
        <v>464</v>
      </c>
      <c r="AB996" s="13">
        <v>1.05</v>
      </c>
      <c r="AC996" s="13">
        <v>4.226</v>
      </c>
      <c r="AD996" s="13">
        <v>0.63400000000000001</v>
      </c>
      <c r="AE996" s="13">
        <v>1.97</v>
      </c>
      <c r="AF996" s="13">
        <v>1.24</v>
      </c>
      <c r="AG996" s="13">
        <v>1.24</v>
      </c>
      <c r="AH996" s="13">
        <v>4.1180000000000003</v>
      </c>
      <c r="AI996" s="13">
        <v>4.1180000000000003</v>
      </c>
      <c r="AJ996" s="13">
        <v>6.8509999999999991</v>
      </c>
      <c r="AK996" s="13">
        <v>6.8509999999999991</v>
      </c>
      <c r="AL996" s="13">
        <v>4.6589999999999998</v>
      </c>
      <c r="AM996" s="13">
        <v>4.6589999999999998</v>
      </c>
      <c r="AN996" s="13">
        <v>3</v>
      </c>
      <c r="AO996" s="13">
        <v>5.5259999999999998</v>
      </c>
      <c r="AP996" s="13">
        <v>3</v>
      </c>
      <c r="AQ996" s="13">
        <v>6.5360000000000005</v>
      </c>
      <c r="AR996" s="13">
        <v>3</v>
      </c>
      <c r="AS996" s="13">
        <v>6.1049999999999995</v>
      </c>
      <c r="AT996" s="13">
        <v>3</v>
      </c>
      <c r="AU996" s="13">
        <v>5.7519999999999998</v>
      </c>
      <c r="AV996" s="13">
        <v>3</v>
      </c>
      <c r="AW996" s="13">
        <v>5.36</v>
      </c>
      <c r="AX996" s="13">
        <v>3</v>
      </c>
      <c r="AY996" s="13">
        <v>5.101</v>
      </c>
      <c r="AZ996" s="13">
        <v>3</v>
      </c>
      <c r="BA996" s="13">
        <v>4.6070000000000002</v>
      </c>
      <c r="BC996" s="5">
        <f>AB996-D996</f>
        <v>-10.29</v>
      </c>
      <c r="BD996" s="5">
        <f>AC996-E996</f>
        <v>-0.17899999999999938</v>
      </c>
      <c r="BE996" s="5">
        <f>AD996-F996</f>
        <v>-2.2600000000000002</v>
      </c>
      <c r="BF996" s="5">
        <f>AE996-G996</f>
        <v>-4.2430000000000003</v>
      </c>
      <c r="BH996" s="5" t="e">
        <f>AG996-#REF!</f>
        <v>#REF!</v>
      </c>
      <c r="BJ996" s="5" t="e">
        <f>AI996-#REF!</f>
        <v>#REF!</v>
      </c>
      <c r="BL996" s="5" t="e">
        <f>AK996-#REF!</f>
        <v>#REF!</v>
      </c>
      <c r="BN996" s="5" t="e">
        <f>AM996-#REF!</f>
        <v>#REF!</v>
      </c>
      <c r="BP996" s="5" t="e">
        <f>AO996-#REF!</f>
        <v>#REF!</v>
      </c>
      <c r="BR996" s="5" t="e">
        <f>AQ996-#REF!</f>
        <v>#REF!</v>
      </c>
      <c r="BT996" s="5">
        <f>AS996-I996</f>
        <v>-1.3639999999999999</v>
      </c>
      <c r="BV996" s="5">
        <f>AU996-K996</f>
        <v>3.032</v>
      </c>
      <c r="BX996" s="5">
        <f>AW996-M996</f>
        <v>3.49</v>
      </c>
      <c r="BZ996" s="5">
        <f>AY996-O996</f>
        <v>3.3010000000000002</v>
      </c>
      <c r="CB996" s="5">
        <f>BA996-Q996</f>
        <v>2.8470000000000004</v>
      </c>
    </row>
    <row r="997" spans="1:80" ht="75" customHeight="1" x14ac:dyDescent="0.25">
      <c r="A997" s="46" t="str">
        <f>A995</f>
        <v>7.2.6</v>
      </c>
      <c r="B997" s="79"/>
      <c r="C997" s="39" t="s">
        <v>60</v>
      </c>
      <c r="D997" s="13">
        <v>113.988</v>
      </c>
      <c r="E997" s="13">
        <v>36.641999999999996</v>
      </c>
      <c r="F997" s="13">
        <v>43.428000000000004</v>
      </c>
      <c r="G997" s="13">
        <v>64.685999999999993</v>
      </c>
      <c r="H997" s="13">
        <v>42.44</v>
      </c>
      <c r="I997" s="13">
        <v>58.238</v>
      </c>
      <c r="J997" s="13">
        <v>34.129999999999995</v>
      </c>
      <c r="K997" s="13">
        <v>29.38</v>
      </c>
      <c r="L997" s="13">
        <v>19.62</v>
      </c>
      <c r="M997" s="13">
        <v>18.95</v>
      </c>
      <c r="N997" s="13">
        <v>19.22</v>
      </c>
      <c r="O997" s="13">
        <v>18.419999999999998</v>
      </c>
      <c r="P997" s="13">
        <v>19.22</v>
      </c>
      <c r="Q997" s="13">
        <v>18.2</v>
      </c>
      <c r="R997" s="13">
        <v>20.09</v>
      </c>
      <c r="S997" s="13" t="s">
        <v>464</v>
      </c>
      <c r="AB997" s="13">
        <v>4.75</v>
      </c>
      <c r="AC997" s="13">
        <v>17.616</v>
      </c>
      <c r="AD997" s="13">
        <v>6.4050000000000002</v>
      </c>
      <c r="AE997" s="13">
        <v>9.5903333333333336</v>
      </c>
      <c r="AF997" s="13">
        <v>7.3770000000000007</v>
      </c>
      <c r="AG997" s="13">
        <v>7.3770000000000007</v>
      </c>
      <c r="AH997" s="13">
        <v>16.045000000000002</v>
      </c>
      <c r="AI997" s="13">
        <v>16.045000000000002</v>
      </c>
      <c r="AJ997" s="13">
        <v>13.065</v>
      </c>
      <c r="AK997" s="13">
        <v>13.065</v>
      </c>
      <c r="AL997" s="13">
        <v>18.353000000000002</v>
      </c>
      <c r="AM997" s="13">
        <v>18.353000000000002</v>
      </c>
      <c r="AN997" s="13">
        <v>3.0019999999999998</v>
      </c>
      <c r="AO997" s="13">
        <v>59.802999999999997</v>
      </c>
      <c r="AP997" s="13">
        <v>2.867</v>
      </c>
      <c r="AQ997" s="13">
        <v>30.581000000000003</v>
      </c>
      <c r="AR997" s="13">
        <v>2.327</v>
      </c>
      <c r="AS997" s="13">
        <v>27.433</v>
      </c>
      <c r="AT997" s="13">
        <v>2.742</v>
      </c>
      <c r="AU997" s="13">
        <v>25.457999999999998</v>
      </c>
      <c r="AV997" s="13">
        <v>3.1390000000000002</v>
      </c>
      <c r="AW997" s="13">
        <v>23.625</v>
      </c>
      <c r="AX997" s="13">
        <v>2.7789999999999999</v>
      </c>
      <c r="AY997" s="13">
        <v>22.471</v>
      </c>
      <c r="AZ997" s="13">
        <v>3.05</v>
      </c>
      <c r="BA997" s="13">
        <v>20.299999999999997</v>
      </c>
      <c r="BC997" s="5">
        <f>AB997-D997</f>
        <v>-109.238</v>
      </c>
      <c r="BD997" s="5">
        <f>AC997-E997</f>
        <v>-19.025999999999996</v>
      </c>
      <c r="BE997" s="5">
        <f>AD997-F997</f>
        <v>-37.023000000000003</v>
      </c>
      <c r="BF997" s="5">
        <f>AE997-G997</f>
        <v>-55.095666666666659</v>
      </c>
      <c r="BH997" s="5" t="e">
        <f>AG997-#REF!</f>
        <v>#REF!</v>
      </c>
      <c r="BJ997" s="5" t="e">
        <f>AI997-#REF!</f>
        <v>#REF!</v>
      </c>
      <c r="BL997" s="5" t="e">
        <f>AK997-#REF!</f>
        <v>#REF!</v>
      </c>
      <c r="BN997" s="5" t="e">
        <f>AM997-#REF!</f>
        <v>#REF!</v>
      </c>
      <c r="BP997" s="5" t="e">
        <f>AO997-#REF!</f>
        <v>#REF!</v>
      </c>
      <c r="BR997" s="5" t="e">
        <f>AQ997-#REF!</f>
        <v>#REF!</v>
      </c>
      <c r="BT997" s="5">
        <f>AS997-I997</f>
        <v>-30.805</v>
      </c>
      <c r="BV997" s="5">
        <f>AU997-K997</f>
        <v>-3.9220000000000006</v>
      </c>
      <c r="BX997" s="5">
        <f>AW997-M997</f>
        <v>4.6750000000000007</v>
      </c>
      <c r="BZ997" s="5">
        <f>AY997-O997</f>
        <v>4.0510000000000019</v>
      </c>
      <c r="CB997" s="5">
        <f>BA997-Q997</f>
        <v>2.0999999999999979</v>
      </c>
    </row>
    <row r="998" spans="1:80" ht="75" customHeight="1" x14ac:dyDescent="0.25">
      <c r="A998" s="46" t="str">
        <f>A995</f>
        <v>7.2.6</v>
      </c>
      <c r="B998" s="79"/>
      <c r="C998" s="39" t="s">
        <v>468</v>
      </c>
      <c r="D998" s="13">
        <v>76</v>
      </c>
      <c r="E998" s="13">
        <v>112</v>
      </c>
      <c r="F998" s="13">
        <v>128</v>
      </c>
      <c r="G998" s="13">
        <v>105.33333333333333</v>
      </c>
      <c r="H998" s="13">
        <v>130</v>
      </c>
      <c r="I998" s="13">
        <v>187</v>
      </c>
      <c r="J998" s="13">
        <v>127</v>
      </c>
      <c r="K998" s="13">
        <v>135</v>
      </c>
      <c r="L998" s="13">
        <v>124</v>
      </c>
      <c r="M998" s="13">
        <v>118</v>
      </c>
      <c r="N998" s="13">
        <v>121</v>
      </c>
      <c r="O998" s="13">
        <v>108</v>
      </c>
      <c r="P998" s="13">
        <v>121</v>
      </c>
      <c r="Q998" s="13">
        <v>106</v>
      </c>
      <c r="R998" s="13">
        <v>105</v>
      </c>
      <c r="S998" s="13" t="s">
        <v>464</v>
      </c>
      <c r="AB998" s="13">
        <v>0</v>
      </c>
      <c r="AC998" s="13">
        <v>0</v>
      </c>
      <c r="AD998" s="13">
        <v>0</v>
      </c>
      <c r="AE998" s="13">
        <v>0</v>
      </c>
      <c r="AF998" s="13">
        <v>108</v>
      </c>
      <c r="AG998" s="13">
        <v>108</v>
      </c>
      <c r="AH998" s="13">
        <v>97</v>
      </c>
      <c r="AI998" s="13">
        <v>97</v>
      </c>
      <c r="AJ998" s="13">
        <v>102</v>
      </c>
      <c r="AK998" s="13">
        <v>102</v>
      </c>
      <c r="AL998" s="13">
        <v>106</v>
      </c>
      <c r="AM998" s="13">
        <v>106</v>
      </c>
      <c r="AN998" s="13">
        <v>104</v>
      </c>
      <c r="AO998" s="13">
        <v>104</v>
      </c>
      <c r="AP998" s="13">
        <v>106</v>
      </c>
      <c r="AQ998" s="13">
        <v>112</v>
      </c>
      <c r="AR998" s="13">
        <v>107</v>
      </c>
      <c r="AS998" s="13">
        <v>207</v>
      </c>
      <c r="AT998" s="13">
        <v>108</v>
      </c>
      <c r="AU998" s="13">
        <v>202</v>
      </c>
      <c r="AV998" s="13">
        <v>110</v>
      </c>
      <c r="AW998" s="13">
        <v>198</v>
      </c>
      <c r="AX998" s="13">
        <v>111</v>
      </c>
      <c r="AY998" s="13">
        <v>194</v>
      </c>
      <c r="AZ998" s="13">
        <v>113</v>
      </c>
      <c r="BA998" s="13">
        <v>190</v>
      </c>
      <c r="BC998" s="5">
        <f>AB998-D998</f>
        <v>-76</v>
      </c>
      <c r="BD998" s="5">
        <f>AC998-E998</f>
        <v>-112</v>
      </c>
      <c r="BE998" s="5">
        <f>AD998-F998</f>
        <v>-128</v>
      </c>
      <c r="BF998" s="5">
        <f>AE998-G998</f>
        <v>-105.33333333333333</v>
      </c>
      <c r="BH998" s="5" t="e">
        <f>AG998-#REF!</f>
        <v>#REF!</v>
      </c>
      <c r="BJ998" s="5" t="e">
        <f>AI998-#REF!</f>
        <v>#REF!</v>
      </c>
      <c r="BL998" s="5" t="e">
        <f>AK998-#REF!</f>
        <v>#REF!</v>
      </c>
      <c r="BN998" s="5" t="e">
        <f>AM998-#REF!</f>
        <v>#REF!</v>
      </c>
      <c r="BP998" s="5" t="e">
        <f>AO998-#REF!</f>
        <v>#REF!</v>
      </c>
      <c r="BR998" s="5" t="e">
        <f>AQ998-#REF!</f>
        <v>#REF!</v>
      </c>
      <c r="BT998" s="5">
        <f>AS998-I998</f>
        <v>20</v>
      </c>
      <c r="BV998" s="5">
        <f>AU998-K998</f>
        <v>67</v>
      </c>
      <c r="BX998" s="5">
        <f>AW998-M998</f>
        <v>80</v>
      </c>
      <c r="BZ998" s="5">
        <f>AY998-O998</f>
        <v>86</v>
      </c>
      <c r="CB998" s="5">
        <f>BA998-Q998</f>
        <v>84</v>
      </c>
    </row>
    <row r="999" spans="1:80" ht="30" customHeight="1" x14ac:dyDescent="0.25">
      <c r="A999" s="38" t="s">
        <v>459</v>
      </c>
      <c r="B999" s="79" t="s">
        <v>29</v>
      </c>
      <c r="C999" s="39" t="s">
        <v>58</v>
      </c>
      <c r="D999" s="13">
        <v>0</v>
      </c>
      <c r="E999" s="13">
        <v>0</v>
      </c>
      <c r="F999" s="13">
        <v>0</v>
      </c>
      <c r="G999" s="13">
        <v>0</v>
      </c>
      <c r="H999" s="13">
        <v>0</v>
      </c>
      <c r="I999" s="13">
        <v>0</v>
      </c>
      <c r="J999" s="13">
        <v>0</v>
      </c>
      <c r="K999" s="13">
        <v>0</v>
      </c>
      <c r="L999" s="13">
        <v>0</v>
      </c>
      <c r="M999" s="13">
        <v>0</v>
      </c>
      <c r="N999" s="13">
        <v>0</v>
      </c>
      <c r="O999" s="13">
        <v>0</v>
      </c>
      <c r="P999" s="13">
        <v>0</v>
      </c>
      <c r="Q999" s="13">
        <v>0</v>
      </c>
      <c r="R999" s="13">
        <v>0</v>
      </c>
      <c r="S999" s="13" t="s">
        <v>464</v>
      </c>
      <c r="AB999" s="13">
        <v>0</v>
      </c>
      <c r="AC999" s="13">
        <v>0</v>
      </c>
      <c r="AD999" s="13">
        <v>0</v>
      </c>
      <c r="AE999" s="13">
        <v>0</v>
      </c>
      <c r="AF999" s="13">
        <v>0</v>
      </c>
      <c r="AG999" s="13">
        <v>0</v>
      </c>
      <c r="AH999" s="13">
        <v>0</v>
      </c>
      <c r="AI999" s="13">
        <v>0</v>
      </c>
      <c r="AJ999" s="13">
        <v>0</v>
      </c>
      <c r="AK999" s="13">
        <v>0</v>
      </c>
      <c r="AL999" s="13">
        <v>0</v>
      </c>
      <c r="AM999" s="13">
        <v>0</v>
      </c>
      <c r="AN999" s="13">
        <v>0</v>
      </c>
      <c r="AO999" s="13">
        <v>0</v>
      </c>
      <c r="AP999" s="13">
        <v>0</v>
      </c>
      <c r="AQ999" s="13">
        <v>0</v>
      </c>
      <c r="AR999" s="13">
        <v>0</v>
      </c>
      <c r="AS999" s="13">
        <v>0</v>
      </c>
      <c r="AT999" s="13">
        <v>0</v>
      </c>
      <c r="AU999" s="13">
        <v>0</v>
      </c>
      <c r="AV999" s="13">
        <v>0</v>
      </c>
      <c r="AW999" s="13">
        <v>0</v>
      </c>
      <c r="AX999" s="13">
        <v>0</v>
      </c>
      <c r="AY999" s="13">
        <v>0</v>
      </c>
      <c r="AZ999" s="13">
        <v>0</v>
      </c>
      <c r="BA999" s="13">
        <v>0</v>
      </c>
      <c r="BC999" s="5">
        <f>AB999-D999</f>
        <v>0</v>
      </c>
      <c r="BD999" s="5">
        <f>AC999-E999</f>
        <v>0</v>
      </c>
      <c r="BE999" s="5">
        <f>AD999-F999</f>
        <v>0</v>
      </c>
      <c r="BF999" s="5">
        <f>AE999-G999</f>
        <v>0</v>
      </c>
      <c r="BH999" s="5" t="e">
        <f>AG999-#REF!</f>
        <v>#REF!</v>
      </c>
      <c r="BJ999" s="5" t="e">
        <f>AI999-#REF!</f>
        <v>#REF!</v>
      </c>
      <c r="BL999" s="5" t="e">
        <f>AK999-#REF!</f>
        <v>#REF!</v>
      </c>
      <c r="BN999" s="5" t="e">
        <f>AM999-#REF!</f>
        <v>#REF!</v>
      </c>
      <c r="BP999" s="5" t="e">
        <f>AO999-#REF!</f>
        <v>#REF!</v>
      </c>
      <c r="BR999" s="5" t="e">
        <f>AQ999-#REF!</f>
        <v>#REF!</v>
      </c>
      <c r="BT999" s="5">
        <f>AS999-I999</f>
        <v>0</v>
      </c>
      <c r="BV999" s="5">
        <f>AU999-K999</f>
        <v>0</v>
      </c>
      <c r="BX999" s="5">
        <f>AW999-M999</f>
        <v>0</v>
      </c>
      <c r="BZ999" s="5">
        <f>AY999-O999</f>
        <v>0</v>
      </c>
      <c r="CB999" s="5">
        <f>BA999-Q999</f>
        <v>0</v>
      </c>
    </row>
    <row r="1000" spans="1:80" ht="30" customHeight="1" x14ac:dyDescent="0.25">
      <c r="A1000" s="46" t="str">
        <f>A999</f>
        <v>7.2.6.1</v>
      </c>
      <c r="B1000" s="79"/>
      <c r="C1000" s="39" t="s">
        <v>59</v>
      </c>
      <c r="D1000" s="13">
        <v>7.15</v>
      </c>
      <c r="E1000" s="13">
        <v>1.1400000000000001</v>
      </c>
      <c r="F1000" s="13">
        <v>1.1399999999999999</v>
      </c>
      <c r="G1000" s="13">
        <v>3.143333333333334</v>
      </c>
      <c r="H1000" s="13">
        <v>1.47</v>
      </c>
      <c r="I1000" s="13">
        <v>4.4349999999999996</v>
      </c>
      <c r="J1000" s="13">
        <v>1.48</v>
      </c>
      <c r="K1000" s="13">
        <v>1.24</v>
      </c>
      <c r="L1000" s="13">
        <v>0.75</v>
      </c>
      <c r="M1000" s="13">
        <v>0.75</v>
      </c>
      <c r="N1000" s="13">
        <v>0.73</v>
      </c>
      <c r="O1000" s="13">
        <v>0.73</v>
      </c>
      <c r="P1000" s="13">
        <v>0.73</v>
      </c>
      <c r="Q1000" s="13">
        <v>0.73</v>
      </c>
      <c r="R1000" s="13">
        <v>0.73</v>
      </c>
      <c r="S1000" s="13" t="s">
        <v>464</v>
      </c>
      <c r="AB1000" s="13">
        <v>0</v>
      </c>
      <c r="AC1000" s="13">
        <v>0</v>
      </c>
      <c r="AD1000" s="13">
        <v>0</v>
      </c>
      <c r="AE1000" s="13">
        <v>0</v>
      </c>
      <c r="AF1000" s="13">
        <v>1.24</v>
      </c>
      <c r="AG1000" s="13">
        <v>1.24</v>
      </c>
      <c r="AH1000" s="13">
        <v>2.883</v>
      </c>
      <c r="AI1000" s="13">
        <v>2.883</v>
      </c>
      <c r="AJ1000" s="13">
        <v>5.4029999999999996</v>
      </c>
      <c r="AK1000" s="13">
        <v>5.4029999999999996</v>
      </c>
      <c r="AL1000" s="13">
        <v>3.8129999999999997</v>
      </c>
      <c r="AM1000" s="13">
        <v>3.8129999999999997</v>
      </c>
      <c r="AN1000" s="13">
        <v>1.6</v>
      </c>
      <c r="AO1000" s="13">
        <v>1.4430000000000001</v>
      </c>
      <c r="AP1000" s="13">
        <v>1.6</v>
      </c>
      <c r="AQ1000" s="13">
        <v>5.6440000000000001</v>
      </c>
      <c r="AR1000" s="13">
        <v>1.6</v>
      </c>
      <c r="AS1000" s="13">
        <v>5.3289999999999997</v>
      </c>
      <c r="AT1000" s="13">
        <v>1.6</v>
      </c>
      <c r="AU1000" s="13">
        <v>5.04</v>
      </c>
      <c r="AV1000" s="13">
        <v>1.6</v>
      </c>
      <c r="AW1000" s="13">
        <v>4.702</v>
      </c>
      <c r="AX1000" s="13">
        <v>1.6</v>
      </c>
      <c r="AY1000" s="13">
        <v>4.476</v>
      </c>
      <c r="AZ1000" s="13">
        <v>1.6</v>
      </c>
      <c r="BA1000" s="13">
        <v>4.0430000000000001</v>
      </c>
      <c r="BC1000" s="5">
        <f>AB1000-D1000</f>
        <v>-7.15</v>
      </c>
      <c r="BD1000" s="5">
        <f>AC1000-E1000</f>
        <v>-1.1400000000000001</v>
      </c>
      <c r="BE1000" s="5">
        <f>AD1000-F1000</f>
        <v>-1.1399999999999999</v>
      </c>
      <c r="BF1000" s="5">
        <f>AE1000-G1000</f>
        <v>-3.143333333333334</v>
      </c>
      <c r="BH1000" s="5" t="e">
        <f>AG1000-#REF!</f>
        <v>#REF!</v>
      </c>
      <c r="BJ1000" s="5" t="e">
        <f>AI1000-#REF!</f>
        <v>#REF!</v>
      </c>
      <c r="BL1000" s="5" t="e">
        <f>AK1000-#REF!</f>
        <v>#REF!</v>
      </c>
      <c r="BN1000" s="5" t="e">
        <f>AM1000-#REF!</f>
        <v>#REF!</v>
      </c>
      <c r="BP1000" s="5" t="e">
        <f>AO1000-#REF!</f>
        <v>#REF!</v>
      </c>
      <c r="BR1000" s="5" t="e">
        <f>AQ1000-#REF!</f>
        <v>#REF!</v>
      </c>
      <c r="BT1000" s="5">
        <f>AS1000-I1000</f>
        <v>0.89400000000000013</v>
      </c>
      <c r="BV1000" s="5">
        <f>AU1000-K1000</f>
        <v>3.8</v>
      </c>
      <c r="BX1000" s="5">
        <f>AW1000-M1000</f>
        <v>3.952</v>
      </c>
      <c r="BZ1000" s="5">
        <f>AY1000-O1000</f>
        <v>3.746</v>
      </c>
      <c r="CB1000" s="5">
        <f>BA1000-Q1000</f>
        <v>3.3130000000000002</v>
      </c>
    </row>
    <row r="1001" spans="1:80" ht="30" customHeight="1" x14ac:dyDescent="0.25">
      <c r="A1001" s="46" t="str">
        <f>A999</f>
        <v>7.2.6.1</v>
      </c>
      <c r="B1001" s="79"/>
      <c r="C1001" s="39" t="s">
        <v>60</v>
      </c>
      <c r="D1001" s="13">
        <v>74.594999999999999</v>
      </c>
      <c r="E1001" s="13">
        <v>24.677999999999997</v>
      </c>
      <c r="F1001" s="13">
        <v>13.694000000000001</v>
      </c>
      <c r="G1001" s="13">
        <v>37.655666666666669</v>
      </c>
      <c r="H1001" s="13">
        <v>25.28</v>
      </c>
      <c r="I1001" s="13">
        <v>22.032</v>
      </c>
      <c r="J1001" s="13">
        <v>25.49</v>
      </c>
      <c r="K1001" s="13">
        <v>21.38</v>
      </c>
      <c r="L1001" s="13">
        <v>12.89</v>
      </c>
      <c r="M1001" s="13">
        <v>12.89</v>
      </c>
      <c r="N1001" s="13">
        <v>12.62</v>
      </c>
      <c r="O1001" s="13">
        <v>12.62</v>
      </c>
      <c r="P1001" s="13">
        <v>12.62</v>
      </c>
      <c r="Q1001" s="13">
        <v>12.62</v>
      </c>
      <c r="R1001" s="13">
        <v>12.62</v>
      </c>
      <c r="S1001" s="13" t="s">
        <v>464</v>
      </c>
      <c r="AB1001" s="13">
        <v>0</v>
      </c>
      <c r="AC1001" s="13">
        <v>0</v>
      </c>
      <c r="AD1001" s="13">
        <v>0</v>
      </c>
      <c r="AE1001" s="13">
        <v>0</v>
      </c>
      <c r="AF1001" s="13">
        <v>6.0950000000000006</v>
      </c>
      <c r="AG1001" s="13">
        <v>6.0950000000000006</v>
      </c>
      <c r="AH1001" s="13">
        <v>4.2129999999999992</v>
      </c>
      <c r="AI1001" s="13">
        <v>4.2129999999999992</v>
      </c>
      <c r="AJ1001" s="13">
        <v>7.7729999999999997</v>
      </c>
      <c r="AK1001" s="13">
        <v>7.7729999999999997</v>
      </c>
      <c r="AL1001" s="13">
        <v>7.51</v>
      </c>
      <c r="AM1001" s="13">
        <v>7.51</v>
      </c>
      <c r="AN1001" s="13">
        <v>1.2310000000000001</v>
      </c>
      <c r="AO1001" s="13">
        <v>14.074999999999999</v>
      </c>
      <c r="AP1001" s="13">
        <v>1.171</v>
      </c>
      <c r="AQ1001" s="13">
        <v>11.121</v>
      </c>
      <c r="AR1001" s="13">
        <v>1.141</v>
      </c>
      <c r="AS1001" s="13">
        <v>10.502000000000001</v>
      </c>
      <c r="AT1001" s="13">
        <v>1.1559999999999999</v>
      </c>
      <c r="AU1001" s="13">
        <v>9.93</v>
      </c>
      <c r="AV1001" s="13">
        <v>1.2310000000000001</v>
      </c>
      <c r="AW1001" s="13">
        <v>9.2669999999999995</v>
      </c>
      <c r="AX1001" s="13">
        <v>1.1860000000000002</v>
      </c>
      <c r="AY1001" s="13">
        <v>8.8260000000000005</v>
      </c>
      <c r="AZ1001" s="13">
        <v>1.2310000000000001</v>
      </c>
      <c r="BA1001" s="13">
        <v>7.9749999999999996</v>
      </c>
      <c r="BC1001" s="5">
        <f>AB1001-D1001</f>
        <v>-74.594999999999999</v>
      </c>
      <c r="BD1001" s="5">
        <f>AC1001-E1001</f>
        <v>-24.677999999999997</v>
      </c>
      <c r="BE1001" s="5">
        <f>AD1001-F1001</f>
        <v>-13.694000000000001</v>
      </c>
      <c r="BF1001" s="5">
        <f>AE1001-G1001</f>
        <v>-37.655666666666669</v>
      </c>
      <c r="BH1001" s="5" t="e">
        <f>AG1001-#REF!</f>
        <v>#REF!</v>
      </c>
      <c r="BJ1001" s="5" t="e">
        <f>AI1001-#REF!</f>
        <v>#REF!</v>
      </c>
      <c r="BL1001" s="5" t="e">
        <f>AK1001-#REF!</f>
        <v>#REF!</v>
      </c>
      <c r="BN1001" s="5" t="e">
        <f>AM1001-#REF!</f>
        <v>#REF!</v>
      </c>
      <c r="BP1001" s="5" t="e">
        <f>AO1001-#REF!</f>
        <v>#REF!</v>
      </c>
      <c r="BR1001" s="5" t="e">
        <f>AQ1001-#REF!</f>
        <v>#REF!</v>
      </c>
      <c r="BT1001" s="5">
        <f>AS1001-I1001</f>
        <v>-11.53</v>
      </c>
      <c r="BV1001" s="5">
        <f>AU1001-K1001</f>
        <v>-11.45</v>
      </c>
      <c r="BX1001" s="5">
        <f>AW1001-M1001</f>
        <v>-3.6230000000000011</v>
      </c>
      <c r="BZ1001" s="5">
        <f>AY1001-O1001</f>
        <v>-3.7939999999999987</v>
      </c>
      <c r="CB1001" s="5">
        <f>BA1001-Q1001</f>
        <v>-4.6449999999999996</v>
      </c>
    </row>
    <row r="1002" spans="1:80" ht="30" customHeight="1" x14ac:dyDescent="0.25">
      <c r="A1002" s="46" t="str">
        <f>A999</f>
        <v>7.2.6.1</v>
      </c>
      <c r="B1002" s="79"/>
      <c r="C1002" s="39" t="s">
        <v>468</v>
      </c>
      <c r="D1002" s="13">
        <v>42</v>
      </c>
      <c r="E1002" s="13">
        <v>25</v>
      </c>
      <c r="F1002" s="13">
        <v>30</v>
      </c>
      <c r="G1002" s="13">
        <v>32.333333333333336</v>
      </c>
      <c r="H1002" s="13">
        <v>30</v>
      </c>
      <c r="I1002" s="13">
        <v>21</v>
      </c>
      <c r="J1002" s="13">
        <v>30</v>
      </c>
      <c r="K1002" s="13">
        <v>25</v>
      </c>
      <c r="L1002" s="13">
        <v>30</v>
      </c>
      <c r="M1002" s="13">
        <v>12</v>
      </c>
      <c r="N1002" s="13">
        <v>27</v>
      </c>
      <c r="O1002" s="13">
        <v>21</v>
      </c>
      <c r="P1002" s="13">
        <v>27</v>
      </c>
      <c r="Q1002" s="13">
        <v>12</v>
      </c>
      <c r="R1002" s="13">
        <v>19</v>
      </c>
      <c r="S1002" s="13" t="s">
        <v>464</v>
      </c>
      <c r="AB1002" s="13">
        <v>0</v>
      </c>
      <c r="AC1002" s="13">
        <v>0</v>
      </c>
      <c r="AD1002" s="13">
        <v>0</v>
      </c>
      <c r="AE1002" s="13">
        <v>0</v>
      </c>
      <c r="AF1002" s="13">
        <v>80</v>
      </c>
      <c r="AG1002" s="13">
        <v>80</v>
      </c>
      <c r="AH1002" s="13">
        <v>65</v>
      </c>
      <c r="AI1002" s="13">
        <v>65</v>
      </c>
      <c r="AJ1002" s="13">
        <v>70</v>
      </c>
      <c r="AK1002" s="13">
        <v>70</v>
      </c>
      <c r="AL1002" s="13">
        <v>74</v>
      </c>
      <c r="AM1002" s="13">
        <v>74</v>
      </c>
      <c r="AN1002" s="13">
        <v>75</v>
      </c>
      <c r="AO1002" s="13">
        <v>75</v>
      </c>
      <c r="AP1002" s="13">
        <v>76</v>
      </c>
      <c r="AQ1002" s="13">
        <v>79</v>
      </c>
      <c r="AR1002" s="13">
        <v>76</v>
      </c>
      <c r="AS1002" s="13">
        <v>78</v>
      </c>
      <c r="AT1002" s="13">
        <v>77</v>
      </c>
      <c r="AU1002" s="13">
        <v>75</v>
      </c>
      <c r="AV1002" s="13">
        <v>78</v>
      </c>
      <c r="AW1002" s="13">
        <v>75</v>
      </c>
      <c r="AX1002" s="13">
        <v>79</v>
      </c>
      <c r="AY1002" s="13">
        <v>73</v>
      </c>
      <c r="AZ1002" s="13">
        <v>80</v>
      </c>
      <c r="BA1002" s="13">
        <v>70</v>
      </c>
      <c r="BC1002" s="5">
        <f>AB1002-D1002</f>
        <v>-42</v>
      </c>
      <c r="BD1002" s="5">
        <f>AC1002-E1002</f>
        <v>-25</v>
      </c>
      <c r="BE1002" s="5">
        <f>AD1002-F1002</f>
        <v>-30</v>
      </c>
      <c r="BF1002" s="5">
        <f>AE1002-G1002</f>
        <v>-32.333333333333336</v>
      </c>
      <c r="BH1002" s="5" t="e">
        <f>AG1002-#REF!</f>
        <v>#REF!</v>
      </c>
      <c r="BJ1002" s="5" t="e">
        <f>AI1002-#REF!</f>
        <v>#REF!</v>
      </c>
      <c r="BL1002" s="5" t="e">
        <f>AK1002-#REF!</f>
        <v>#REF!</v>
      </c>
      <c r="BN1002" s="5" t="e">
        <f>AM1002-#REF!</f>
        <v>#REF!</v>
      </c>
      <c r="BP1002" s="5" t="e">
        <f>AO1002-#REF!</f>
        <v>#REF!</v>
      </c>
      <c r="BR1002" s="5" t="e">
        <f>AQ1002-#REF!</f>
        <v>#REF!</v>
      </c>
      <c r="BT1002" s="5">
        <f>AS1002-I1002</f>
        <v>57</v>
      </c>
      <c r="BV1002" s="5">
        <f>AU1002-K1002</f>
        <v>50</v>
      </c>
      <c r="BX1002" s="5">
        <f>AW1002-M1002</f>
        <v>63</v>
      </c>
      <c r="BZ1002" s="5">
        <f>AY1002-O1002</f>
        <v>52</v>
      </c>
      <c r="CB1002" s="5">
        <f>BA1002-Q1002</f>
        <v>58</v>
      </c>
    </row>
    <row r="1003" spans="1:80" ht="45" customHeight="1" x14ac:dyDescent="0.25">
      <c r="A1003" s="38" t="s">
        <v>460</v>
      </c>
      <c r="B1003" s="79" t="s">
        <v>31</v>
      </c>
      <c r="C1003" s="39" t="s">
        <v>58</v>
      </c>
      <c r="D1003" s="13">
        <v>0</v>
      </c>
      <c r="E1003" s="13">
        <v>0</v>
      </c>
      <c r="F1003" s="13">
        <v>0</v>
      </c>
      <c r="G1003" s="13">
        <v>0</v>
      </c>
      <c r="H1003" s="13">
        <v>0</v>
      </c>
      <c r="I1003" s="13">
        <v>0</v>
      </c>
      <c r="J1003" s="13">
        <v>0</v>
      </c>
      <c r="K1003" s="13">
        <v>0</v>
      </c>
      <c r="L1003" s="13">
        <v>0</v>
      </c>
      <c r="M1003" s="13">
        <v>0</v>
      </c>
      <c r="N1003" s="13">
        <v>0</v>
      </c>
      <c r="O1003" s="13">
        <v>0</v>
      </c>
      <c r="P1003" s="13">
        <v>0</v>
      </c>
      <c r="Q1003" s="13">
        <v>0</v>
      </c>
      <c r="R1003" s="13">
        <v>0</v>
      </c>
      <c r="S1003" s="13" t="s">
        <v>464</v>
      </c>
      <c r="AB1003" s="13">
        <v>0</v>
      </c>
      <c r="AC1003" s="13">
        <v>0</v>
      </c>
      <c r="AD1003" s="13">
        <v>0</v>
      </c>
      <c r="AE1003" s="13">
        <v>0</v>
      </c>
      <c r="AF1003" s="13">
        <v>0</v>
      </c>
      <c r="AG1003" s="13">
        <v>0</v>
      </c>
      <c r="AH1003" s="13">
        <v>0</v>
      </c>
      <c r="AI1003" s="13">
        <v>0</v>
      </c>
      <c r="AJ1003" s="13">
        <v>0</v>
      </c>
      <c r="AK1003" s="13">
        <v>0</v>
      </c>
      <c r="AL1003" s="13">
        <v>0</v>
      </c>
      <c r="AM1003" s="13">
        <v>0</v>
      </c>
      <c r="AN1003" s="13">
        <v>0</v>
      </c>
      <c r="AO1003" s="13">
        <v>0</v>
      </c>
      <c r="AP1003" s="13">
        <v>0</v>
      </c>
      <c r="AQ1003" s="13">
        <v>0</v>
      </c>
      <c r="AR1003" s="13">
        <v>0</v>
      </c>
      <c r="AS1003" s="13">
        <v>0</v>
      </c>
      <c r="AT1003" s="13">
        <v>0</v>
      </c>
      <c r="AU1003" s="13">
        <v>0</v>
      </c>
      <c r="AV1003" s="13">
        <v>0</v>
      </c>
      <c r="AW1003" s="13">
        <v>0</v>
      </c>
      <c r="AX1003" s="13">
        <v>0</v>
      </c>
      <c r="AY1003" s="13">
        <v>0</v>
      </c>
      <c r="AZ1003" s="13">
        <v>0</v>
      </c>
      <c r="BA1003" s="13">
        <v>0</v>
      </c>
      <c r="BC1003" s="5">
        <f>AB1003-D1003</f>
        <v>0</v>
      </c>
      <c r="BD1003" s="5">
        <f>AC1003-E1003</f>
        <v>0</v>
      </c>
      <c r="BE1003" s="5">
        <f>AD1003-F1003</f>
        <v>0</v>
      </c>
      <c r="BF1003" s="5">
        <f>AE1003-G1003</f>
        <v>0</v>
      </c>
      <c r="BH1003" s="5" t="e">
        <f>AG1003-#REF!</f>
        <v>#REF!</v>
      </c>
      <c r="BJ1003" s="5" t="e">
        <f>AI1003-#REF!</f>
        <v>#REF!</v>
      </c>
      <c r="BL1003" s="5" t="e">
        <f>AK1003-#REF!</f>
        <v>#REF!</v>
      </c>
      <c r="BN1003" s="5" t="e">
        <f>AM1003-#REF!</f>
        <v>#REF!</v>
      </c>
      <c r="BP1003" s="5" t="e">
        <f>AO1003-#REF!</f>
        <v>#REF!</v>
      </c>
      <c r="BR1003" s="5" t="e">
        <f>AQ1003-#REF!</f>
        <v>#REF!</v>
      </c>
      <c r="BT1003" s="5">
        <f>AS1003-I1003</f>
        <v>0</v>
      </c>
      <c r="BV1003" s="5">
        <f>AU1003-K1003</f>
        <v>0</v>
      </c>
      <c r="BX1003" s="5">
        <f>AW1003-M1003</f>
        <v>0</v>
      </c>
      <c r="BZ1003" s="5">
        <f>AY1003-O1003</f>
        <v>0</v>
      </c>
      <c r="CB1003" s="5">
        <f>BA1003-Q1003</f>
        <v>0</v>
      </c>
    </row>
    <row r="1004" spans="1:80" ht="45" customHeight="1" x14ac:dyDescent="0.25">
      <c r="A1004" s="46" t="str">
        <f>A1003</f>
        <v>7.2.6.2</v>
      </c>
      <c r="B1004" s="79"/>
      <c r="C1004" s="39" t="s">
        <v>59</v>
      </c>
      <c r="D1004" s="13">
        <v>0</v>
      </c>
      <c r="E1004" s="13">
        <v>0</v>
      </c>
      <c r="F1004" s="13">
        <v>0</v>
      </c>
      <c r="G1004" s="13">
        <v>0</v>
      </c>
      <c r="H1004" s="13">
        <v>0</v>
      </c>
      <c r="I1004" s="13">
        <v>0</v>
      </c>
      <c r="J1004" s="13">
        <v>0</v>
      </c>
      <c r="K1004" s="13">
        <v>0</v>
      </c>
      <c r="L1004" s="13">
        <v>0</v>
      </c>
      <c r="M1004" s="13">
        <v>0</v>
      </c>
      <c r="N1004" s="13">
        <v>0</v>
      </c>
      <c r="O1004" s="13">
        <v>0</v>
      </c>
      <c r="P1004" s="13">
        <v>0</v>
      </c>
      <c r="Q1004" s="13">
        <v>0</v>
      </c>
      <c r="R1004" s="13">
        <v>0</v>
      </c>
      <c r="S1004" s="13" t="s">
        <v>464</v>
      </c>
      <c r="AB1004" s="13">
        <v>1.05</v>
      </c>
      <c r="AC1004" s="13">
        <v>4.226</v>
      </c>
      <c r="AD1004" s="13">
        <v>0.63400000000000001</v>
      </c>
      <c r="AE1004" s="13">
        <v>1.97</v>
      </c>
      <c r="AF1004" s="13">
        <v>0</v>
      </c>
      <c r="AG1004" s="13">
        <v>0</v>
      </c>
      <c r="AH1004" s="13">
        <v>0</v>
      </c>
      <c r="AI1004" s="13">
        <v>0</v>
      </c>
      <c r="AJ1004" s="13">
        <v>0</v>
      </c>
      <c r="AK1004" s="13">
        <v>0</v>
      </c>
      <c r="AL1004" s="13">
        <v>0</v>
      </c>
      <c r="AM1004" s="13">
        <v>0</v>
      </c>
      <c r="AN1004" s="13">
        <v>0</v>
      </c>
      <c r="AO1004" s="13">
        <v>0</v>
      </c>
      <c r="AP1004" s="13">
        <v>0</v>
      </c>
      <c r="AQ1004" s="13">
        <v>0</v>
      </c>
      <c r="AR1004" s="13">
        <v>0</v>
      </c>
      <c r="AS1004" s="13">
        <v>0</v>
      </c>
      <c r="AT1004" s="13">
        <v>0</v>
      </c>
      <c r="AU1004" s="13">
        <v>0</v>
      </c>
      <c r="AV1004" s="13">
        <v>0</v>
      </c>
      <c r="AW1004" s="13">
        <v>0</v>
      </c>
      <c r="AX1004" s="13">
        <v>0</v>
      </c>
      <c r="AY1004" s="13">
        <v>0</v>
      </c>
      <c r="AZ1004" s="13">
        <v>0</v>
      </c>
      <c r="BA1004" s="13">
        <v>0</v>
      </c>
      <c r="BC1004" s="5">
        <f>AB1004-D1004</f>
        <v>1.05</v>
      </c>
      <c r="BD1004" s="5">
        <f>AC1004-E1004</f>
        <v>4.226</v>
      </c>
      <c r="BE1004" s="5">
        <f>AD1004-F1004</f>
        <v>0.63400000000000001</v>
      </c>
      <c r="BF1004" s="5">
        <f>AE1004-G1004</f>
        <v>1.97</v>
      </c>
      <c r="BH1004" s="5" t="e">
        <f>AG1004-#REF!</f>
        <v>#REF!</v>
      </c>
      <c r="BJ1004" s="5" t="e">
        <f>AI1004-#REF!</f>
        <v>#REF!</v>
      </c>
      <c r="BL1004" s="5" t="e">
        <f>AK1004-#REF!</f>
        <v>#REF!</v>
      </c>
      <c r="BN1004" s="5" t="e">
        <f>AM1004-#REF!</f>
        <v>#REF!</v>
      </c>
      <c r="BP1004" s="5" t="e">
        <f>AO1004-#REF!</f>
        <v>#REF!</v>
      </c>
      <c r="BR1004" s="5" t="e">
        <f>AQ1004-#REF!</f>
        <v>#REF!</v>
      </c>
      <c r="BT1004" s="5">
        <f>AS1004-I1004</f>
        <v>0</v>
      </c>
      <c r="BV1004" s="5">
        <f>AU1004-K1004</f>
        <v>0</v>
      </c>
      <c r="BX1004" s="5">
        <f>AW1004-M1004</f>
        <v>0</v>
      </c>
      <c r="BZ1004" s="5">
        <f>AY1004-O1004</f>
        <v>0</v>
      </c>
      <c r="CB1004" s="5">
        <f>BA1004-Q1004</f>
        <v>0</v>
      </c>
    </row>
    <row r="1005" spans="1:80" ht="45" customHeight="1" x14ac:dyDescent="0.25">
      <c r="A1005" s="46" t="str">
        <f>A1003</f>
        <v>7.2.6.2</v>
      </c>
      <c r="B1005" s="79"/>
      <c r="C1005" s="39" t="s">
        <v>60</v>
      </c>
      <c r="D1005" s="13">
        <v>0</v>
      </c>
      <c r="E1005" s="13">
        <v>0</v>
      </c>
      <c r="F1005" s="13">
        <v>0</v>
      </c>
      <c r="G1005" s="13">
        <v>0</v>
      </c>
      <c r="H1005" s="13">
        <v>0</v>
      </c>
      <c r="I1005" s="13">
        <v>0</v>
      </c>
      <c r="J1005" s="13">
        <v>0</v>
      </c>
      <c r="K1005" s="13">
        <v>0</v>
      </c>
      <c r="L1005" s="13">
        <v>0</v>
      </c>
      <c r="M1005" s="13">
        <v>0</v>
      </c>
      <c r="N1005" s="13">
        <v>0</v>
      </c>
      <c r="O1005" s="13">
        <v>0</v>
      </c>
      <c r="P1005" s="13">
        <v>0</v>
      </c>
      <c r="Q1005" s="13">
        <v>0</v>
      </c>
      <c r="R1005" s="13">
        <v>0</v>
      </c>
      <c r="S1005" s="13" t="s">
        <v>464</v>
      </c>
      <c r="AB1005" s="13">
        <v>4.75</v>
      </c>
      <c r="AC1005" s="13">
        <v>17.616</v>
      </c>
      <c r="AD1005" s="13">
        <v>6.4050000000000002</v>
      </c>
      <c r="AE1005" s="13">
        <v>9.5903333333333336</v>
      </c>
      <c r="AF1005" s="13">
        <v>0</v>
      </c>
      <c r="AG1005" s="13">
        <v>0</v>
      </c>
      <c r="AH1005" s="13">
        <v>0</v>
      </c>
      <c r="AI1005" s="13">
        <v>0</v>
      </c>
      <c r="AJ1005" s="13">
        <v>0</v>
      </c>
      <c r="AK1005" s="13">
        <v>0</v>
      </c>
      <c r="AL1005" s="13">
        <v>0</v>
      </c>
      <c r="AM1005" s="13">
        <v>0</v>
      </c>
      <c r="AN1005" s="13">
        <v>0</v>
      </c>
      <c r="AO1005" s="13">
        <v>0</v>
      </c>
      <c r="AP1005" s="13">
        <v>0</v>
      </c>
      <c r="AQ1005" s="13">
        <v>0</v>
      </c>
      <c r="AR1005" s="13">
        <v>0</v>
      </c>
      <c r="AS1005" s="13">
        <v>0</v>
      </c>
      <c r="AT1005" s="13">
        <v>0</v>
      </c>
      <c r="AU1005" s="13">
        <v>0</v>
      </c>
      <c r="AV1005" s="13">
        <v>0</v>
      </c>
      <c r="AW1005" s="13">
        <v>0</v>
      </c>
      <c r="AX1005" s="13">
        <v>0</v>
      </c>
      <c r="AY1005" s="13">
        <v>0</v>
      </c>
      <c r="AZ1005" s="13">
        <v>0</v>
      </c>
      <c r="BA1005" s="13">
        <v>0</v>
      </c>
      <c r="BC1005" s="5">
        <f>AB1005-D1005</f>
        <v>4.75</v>
      </c>
      <c r="BD1005" s="5">
        <f>AC1005-E1005</f>
        <v>17.616</v>
      </c>
      <c r="BE1005" s="5">
        <f>AD1005-F1005</f>
        <v>6.4050000000000002</v>
      </c>
      <c r="BF1005" s="5">
        <f>AE1005-G1005</f>
        <v>9.5903333333333336</v>
      </c>
      <c r="BH1005" s="5" t="e">
        <f>AG1005-#REF!</f>
        <v>#REF!</v>
      </c>
      <c r="BJ1005" s="5" t="e">
        <f>AI1005-#REF!</f>
        <v>#REF!</v>
      </c>
      <c r="BL1005" s="5" t="e">
        <f>AK1005-#REF!</f>
        <v>#REF!</v>
      </c>
      <c r="BN1005" s="5" t="e">
        <f>AM1005-#REF!</f>
        <v>#REF!</v>
      </c>
      <c r="BP1005" s="5" t="e">
        <f>AO1005-#REF!</f>
        <v>#REF!</v>
      </c>
      <c r="BR1005" s="5" t="e">
        <f>AQ1005-#REF!</f>
        <v>#REF!</v>
      </c>
      <c r="BT1005" s="5">
        <f>AS1005-I1005</f>
        <v>0</v>
      </c>
      <c r="BV1005" s="5">
        <f>AU1005-K1005</f>
        <v>0</v>
      </c>
      <c r="BX1005" s="5">
        <f>AW1005-M1005</f>
        <v>0</v>
      </c>
      <c r="BZ1005" s="5">
        <f>AY1005-O1005</f>
        <v>0</v>
      </c>
      <c r="CB1005" s="5">
        <f>BA1005-Q1005</f>
        <v>0</v>
      </c>
    </row>
    <row r="1006" spans="1:80" ht="45" customHeight="1" x14ac:dyDescent="0.25">
      <c r="A1006" s="46" t="str">
        <f>A1003</f>
        <v>7.2.6.2</v>
      </c>
      <c r="B1006" s="79"/>
      <c r="C1006" s="39" t="s">
        <v>468</v>
      </c>
      <c r="D1006" s="13">
        <v>0</v>
      </c>
      <c r="E1006" s="13">
        <v>0</v>
      </c>
      <c r="F1006" s="13">
        <v>0</v>
      </c>
      <c r="G1006" s="13">
        <v>0</v>
      </c>
      <c r="H1006" s="13">
        <v>0</v>
      </c>
      <c r="I1006" s="13">
        <v>0</v>
      </c>
      <c r="J1006" s="13">
        <v>0</v>
      </c>
      <c r="K1006" s="13">
        <v>0</v>
      </c>
      <c r="L1006" s="13">
        <v>0</v>
      </c>
      <c r="M1006" s="13">
        <v>0</v>
      </c>
      <c r="N1006" s="13">
        <v>0</v>
      </c>
      <c r="O1006" s="13">
        <v>0</v>
      </c>
      <c r="P1006" s="13">
        <v>0</v>
      </c>
      <c r="Q1006" s="13">
        <v>0</v>
      </c>
      <c r="R1006" s="13">
        <v>0</v>
      </c>
      <c r="S1006" s="13" t="s">
        <v>464</v>
      </c>
      <c r="AB1006" s="13">
        <v>0</v>
      </c>
      <c r="AC1006" s="13">
        <v>0</v>
      </c>
      <c r="AD1006" s="13">
        <v>0</v>
      </c>
      <c r="AE1006" s="13">
        <v>0</v>
      </c>
      <c r="AF1006" s="13">
        <v>0</v>
      </c>
      <c r="AG1006" s="13">
        <v>0</v>
      </c>
      <c r="AH1006" s="13">
        <v>0</v>
      </c>
      <c r="AI1006" s="13">
        <v>0</v>
      </c>
      <c r="AJ1006" s="13">
        <v>0</v>
      </c>
      <c r="AK1006" s="13">
        <v>0</v>
      </c>
      <c r="AL1006" s="13">
        <v>0</v>
      </c>
      <c r="AM1006" s="13">
        <v>0</v>
      </c>
      <c r="AN1006" s="13">
        <v>0</v>
      </c>
      <c r="AO1006" s="13">
        <v>0</v>
      </c>
      <c r="AP1006" s="13">
        <v>0</v>
      </c>
      <c r="AQ1006" s="13">
        <v>0</v>
      </c>
      <c r="AR1006" s="13">
        <v>0</v>
      </c>
      <c r="AS1006" s="13">
        <v>0</v>
      </c>
      <c r="AT1006" s="13">
        <v>0</v>
      </c>
      <c r="AU1006" s="13">
        <v>0</v>
      </c>
      <c r="AV1006" s="13">
        <v>0</v>
      </c>
      <c r="AW1006" s="13">
        <v>0</v>
      </c>
      <c r="AX1006" s="13">
        <v>0</v>
      </c>
      <c r="AY1006" s="13">
        <v>0</v>
      </c>
      <c r="AZ1006" s="13">
        <v>0</v>
      </c>
      <c r="BA1006" s="13">
        <v>0</v>
      </c>
      <c r="BC1006" s="5">
        <f>AB1006-D1006</f>
        <v>0</v>
      </c>
      <c r="BD1006" s="5">
        <f>AC1006-E1006</f>
        <v>0</v>
      </c>
      <c r="BE1006" s="5">
        <f>AD1006-F1006</f>
        <v>0</v>
      </c>
      <c r="BF1006" s="5">
        <f>AE1006-G1006</f>
        <v>0</v>
      </c>
      <c r="BH1006" s="5" t="e">
        <f>AG1006-#REF!</f>
        <v>#REF!</v>
      </c>
      <c r="BJ1006" s="5" t="e">
        <f>AI1006-#REF!</f>
        <v>#REF!</v>
      </c>
      <c r="BL1006" s="5" t="e">
        <f>AK1006-#REF!</f>
        <v>#REF!</v>
      </c>
      <c r="BN1006" s="5" t="e">
        <f>AM1006-#REF!</f>
        <v>#REF!</v>
      </c>
      <c r="BP1006" s="5" t="e">
        <f>AO1006-#REF!</f>
        <v>#REF!</v>
      </c>
      <c r="BR1006" s="5" t="e">
        <f>AQ1006-#REF!</f>
        <v>#REF!</v>
      </c>
      <c r="BT1006" s="5">
        <f>AS1006-I1006</f>
        <v>0</v>
      </c>
      <c r="BV1006" s="5">
        <f>AU1006-K1006</f>
        <v>0</v>
      </c>
      <c r="BX1006" s="5">
        <f>AW1006-M1006</f>
        <v>0</v>
      </c>
      <c r="BZ1006" s="5">
        <f>AY1006-O1006</f>
        <v>0</v>
      </c>
      <c r="CB1006" s="5">
        <f>BA1006-Q1006</f>
        <v>0</v>
      </c>
    </row>
    <row r="1007" spans="1:80" ht="45" customHeight="1" x14ac:dyDescent="0.25">
      <c r="A1007" s="38" t="s">
        <v>461</v>
      </c>
      <c r="B1007" s="79" t="s">
        <v>33</v>
      </c>
      <c r="C1007" s="39" t="s">
        <v>58</v>
      </c>
      <c r="D1007" s="13">
        <v>0</v>
      </c>
      <c r="E1007" s="13">
        <v>0</v>
      </c>
      <c r="F1007" s="13">
        <v>0</v>
      </c>
      <c r="G1007" s="13">
        <v>0</v>
      </c>
      <c r="H1007" s="13">
        <v>0</v>
      </c>
      <c r="I1007" s="13">
        <v>0</v>
      </c>
      <c r="J1007" s="13">
        <v>0</v>
      </c>
      <c r="K1007" s="13">
        <v>0</v>
      </c>
      <c r="L1007" s="13">
        <v>0</v>
      </c>
      <c r="M1007" s="13">
        <v>0</v>
      </c>
      <c r="N1007" s="13">
        <v>0</v>
      </c>
      <c r="O1007" s="13">
        <v>0</v>
      </c>
      <c r="P1007" s="13">
        <v>0</v>
      </c>
      <c r="Q1007" s="13">
        <v>0</v>
      </c>
      <c r="R1007" s="13">
        <v>0</v>
      </c>
      <c r="S1007" s="13" t="s">
        <v>464</v>
      </c>
      <c r="AB1007" s="13">
        <v>0</v>
      </c>
      <c r="AC1007" s="13">
        <v>0</v>
      </c>
      <c r="AD1007" s="13">
        <v>0</v>
      </c>
      <c r="AE1007" s="13">
        <v>0</v>
      </c>
      <c r="AF1007" s="13">
        <v>0</v>
      </c>
      <c r="AG1007" s="13">
        <v>0</v>
      </c>
      <c r="AH1007" s="13">
        <v>0</v>
      </c>
      <c r="AI1007" s="13">
        <v>0</v>
      </c>
      <c r="AJ1007" s="13">
        <v>0</v>
      </c>
      <c r="AK1007" s="13">
        <v>0</v>
      </c>
      <c r="AL1007" s="13">
        <v>0</v>
      </c>
      <c r="AM1007" s="13">
        <v>0</v>
      </c>
      <c r="AN1007" s="13">
        <v>0</v>
      </c>
      <c r="AO1007" s="13">
        <v>0</v>
      </c>
      <c r="AP1007" s="13">
        <v>0</v>
      </c>
      <c r="AQ1007" s="13">
        <v>0</v>
      </c>
      <c r="AR1007" s="13">
        <v>0</v>
      </c>
      <c r="AS1007" s="13">
        <v>0</v>
      </c>
      <c r="AT1007" s="13">
        <v>0</v>
      </c>
      <c r="AU1007" s="13">
        <v>0</v>
      </c>
      <c r="AV1007" s="13">
        <v>0</v>
      </c>
      <c r="AW1007" s="13">
        <v>0</v>
      </c>
      <c r="AX1007" s="13">
        <v>0</v>
      </c>
      <c r="AY1007" s="13">
        <v>0</v>
      </c>
      <c r="AZ1007" s="13">
        <v>0</v>
      </c>
      <c r="BA1007" s="13">
        <v>0</v>
      </c>
      <c r="BC1007" s="5">
        <f>AB1007-D1007</f>
        <v>0</v>
      </c>
      <c r="BD1007" s="5">
        <f>AC1007-E1007</f>
        <v>0</v>
      </c>
      <c r="BE1007" s="5">
        <f>AD1007-F1007</f>
        <v>0</v>
      </c>
      <c r="BF1007" s="5">
        <f>AE1007-G1007</f>
        <v>0</v>
      </c>
      <c r="BH1007" s="5" t="e">
        <f>AG1007-#REF!</f>
        <v>#REF!</v>
      </c>
      <c r="BJ1007" s="5" t="e">
        <f>AI1007-#REF!</f>
        <v>#REF!</v>
      </c>
      <c r="BL1007" s="5" t="e">
        <f>AK1007-#REF!</f>
        <v>#REF!</v>
      </c>
      <c r="BN1007" s="5" t="e">
        <f>AM1007-#REF!</f>
        <v>#REF!</v>
      </c>
      <c r="BP1007" s="5" t="e">
        <f>AO1007-#REF!</f>
        <v>#REF!</v>
      </c>
      <c r="BR1007" s="5" t="e">
        <f>AQ1007-#REF!</f>
        <v>#REF!</v>
      </c>
      <c r="BT1007" s="5">
        <f>AS1007-I1007</f>
        <v>0</v>
      </c>
      <c r="BV1007" s="5">
        <f>AU1007-K1007</f>
        <v>0</v>
      </c>
      <c r="BX1007" s="5">
        <f>AW1007-M1007</f>
        <v>0</v>
      </c>
      <c r="BZ1007" s="5">
        <f>AY1007-O1007</f>
        <v>0</v>
      </c>
      <c r="CB1007" s="5">
        <f>BA1007-Q1007</f>
        <v>0</v>
      </c>
    </row>
    <row r="1008" spans="1:80" ht="45" customHeight="1" x14ac:dyDescent="0.25">
      <c r="A1008" s="46" t="str">
        <f>A1007</f>
        <v>7.2.6.3</v>
      </c>
      <c r="B1008" s="79"/>
      <c r="C1008" s="39" t="s">
        <v>59</v>
      </c>
      <c r="D1008" s="13">
        <v>4.1900000000000004</v>
      </c>
      <c r="E1008" s="13">
        <v>3.2649999999999997</v>
      </c>
      <c r="F1008" s="13">
        <v>1.754</v>
      </c>
      <c r="G1008" s="13">
        <v>3.0696666666666665</v>
      </c>
      <c r="H1008" s="13">
        <v>3.17</v>
      </c>
      <c r="I1008" s="13">
        <v>3.0339999999999998</v>
      </c>
      <c r="J1008" s="13">
        <v>1.6</v>
      </c>
      <c r="K1008" s="13">
        <v>1.48</v>
      </c>
      <c r="L1008" s="13">
        <v>1.25</v>
      </c>
      <c r="M1008" s="13">
        <v>1.1200000000000001</v>
      </c>
      <c r="N1008" s="13">
        <v>1.22</v>
      </c>
      <c r="O1008" s="13">
        <v>1.07</v>
      </c>
      <c r="P1008" s="13">
        <v>1.22</v>
      </c>
      <c r="Q1008" s="13">
        <v>1.03</v>
      </c>
      <c r="R1008" s="13">
        <v>1.38</v>
      </c>
      <c r="S1008" s="13" t="s">
        <v>464</v>
      </c>
      <c r="AB1008" s="13">
        <v>0</v>
      </c>
      <c r="AC1008" s="13">
        <v>0</v>
      </c>
      <c r="AD1008" s="13">
        <v>0</v>
      </c>
      <c r="AE1008" s="13">
        <v>0</v>
      </c>
      <c r="AF1008" s="13">
        <v>0</v>
      </c>
      <c r="AG1008" s="13">
        <v>0</v>
      </c>
      <c r="AH1008" s="13">
        <v>1.2350000000000001</v>
      </c>
      <c r="AI1008" s="13">
        <v>1.2350000000000001</v>
      </c>
      <c r="AJ1008" s="13">
        <v>1.448</v>
      </c>
      <c r="AK1008" s="13">
        <v>1.448</v>
      </c>
      <c r="AL1008" s="13">
        <v>0.84599999999999997</v>
      </c>
      <c r="AM1008" s="13">
        <v>0.84599999999999997</v>
      </c>
      <c r="AN1008" s="13">
        <v>1.4</v>
      </c>
      <c r="AO1008" s="13">
        <v>4.0830000000000002</v>
      </c>
      <c r="AP1008" s="13">
        <v>1.4</v>
      </c>
      <c r="AQ1008" s="13">
        <v>0.89200000000000002</v>
      </c>
      <c r="AR1008" s="13">
        <v>1.4</v>
      </c>
      <c r="AS1008" s="13">
        <v>0.77600000000000002</v>
      </c>
      <c r="AT1008" s="13">
        <v>1.4</v>
      </c>
      <c r="AU1008" s="13">
        <v>0.71199999999999997</v>
      </c>
      <c r="AV1008" s="13">
        <v>1.4</v>
      </c>
      <c r="AW1008" s="13">
        <v>0.65800000000000003</v>
      </c>
      <c r="AX1008" s="13">
        <v>1.4</v>
      </c>
      <c r="AY1008" s="13">
        <v>0.625</v>
      </c>
      <c r="AZ1008" s="13">
        <v>1.4</v>
      </c>
      <c r="BA1008" s="13">
        <v>0.56399999999999995</v>
      </c>
      <c r="BC1008" s="5">
        <f>AB1008-D1008</f>
        <v>-4.1900000000000004</v>
      </c>
      <c r="BD1008" s="5">
        <f>AC1008-E1008</f>
        <v>-3.2649999999999997</v>
      </c>
      <c r="BE1008" s="5">
        <f>AD1008-F1008</f>
        <v>-1.754</v>
      </c>
      <c r="BF1008" s="5">
        <f>AE1008-G1008</f>
        <v>-3.0696666666666665</v>
      </c>
      <c r="BH1008" s="5" t="e">
        <f>AG1008-#REF!</f>
        <v>#REF!</v>
      </c>
      <c r="BJ1008" s="5" t="e">
        <f>AI1008-#REF!</f>
        <v>#REF!</v>
      </c>
      <c r="BL1008" s="5" t="e">
        <f>AK1008-#REF!</f>
        <v>#REF!</v>
      </c>
      <c r="BN1008" s="5" t="e">
        <f>AM1008-#REF!</f>
        <v>#REF!</v>
      </c>
      <c r="BP1008" s="5" t="e">
        <f>AO1008-#REF!</f>
        <v>#REF!</v>
      </c>
      <c r="BR1008" s="5" t="e">
        <f>AQ1008-#REF!</f>
        <v>#REF!</v>
      </c>
      <c r="BT1008" s="5">
        <f>AS1008-I1008</f>
        <v>-2.258</v>
      </c>
      <c r="BV1008" s="5">
        <f>AU1008-K1008</f>
        <v>-0.76800000000000002</v>
      </c>
      <c r="BX1008" s="5">
        <f>AW1008-M1008</f>
        <v>-0.46200000000000008</v>
      </c>
      <c r="BZ1008" s="5">
        <f>AY1008-O1008</f>
        <v>-0.44500000000000006</v>
      </c>
      <c r="CB1008" s="5">
        <f>BA1008-Q1008</f>
        <v>-0.46600000000000008</v>
      </c>
    </row>
    <row r="1009" spans="1:80" ht="45" customHeight="1" x14ac:dyDescent="0.25">
      <c r="A1009" s="46" t="str">
        <f>A1007</f>
        <v>7.2.6.3</v>
      </c>
      <c r="B1009" s="79"/>
      <c r="C1009" s="39" t="s">
        <v>60</v>
      </c>
      <c r="D1009" s="13">
        <v>39.393000000000001</v>
      </c>
      <c r="E1009" s="13">
        <v>11.963999999999999</v>
      </c>
      <c r="F1009" s="13">
        <v>29.734000000000002</v>
      </c>
      <c r="G1009" s="13">
        <v>27.030333333333335</v>
      </c>
      <c r="H1009" s="13">
        <v>17.16</v>
      </c>
      <c r="I1009" s="13">
        <v>36.206000000000003</v>
      </c>
      <c r="J1009" s="13">
        <v>8.64</v>
      </c>
      <c r="K1009" s="13">
        <v>8</v>
      </c>
      <c r="L1009" s="13">
        <v>6.73</v>
      </c>
      <c r="M1009" s="13">
        <v>6.06</v>
      </c>
      <c r="N1009" s="13">
        <v>6.6</v>
      </c>
      <c r="O1009" s="13">
        <v>5.8</v>
      </c>
      <c r="P1009" s="13">
        <v>6.6</v>
      </c>
      <c r="Q1009" s="13">
        <v>5.58</v>
      </c>
      <c r="R1009" s="13">
        <v>7.47</v>
      </c>
      <c r="S1009" s="13" t="s">
        <v>464</v>
      </c>
      <c r="AB1009" s="13">
        <v>0</v>
      </c>
      <c r="AC1009" s="13">
        <v>0</v>
      </c>
      <c r="AD1009" s="13">
        <v>0</v>
      </c>
      <c r="AE1009" s="13">
        <v>0</v>
      </c>
      <c r="AF1009" s="13">
        <v>1.282</v>
      </c>
      <c r="AG1009" s="13">
        <v>1.282</v>
      </c>
      <c r="AH1009" s="13">
        <v>11.832000000000001</v>
      </c>
      <c r="AI1009" s="13">
        <v>11.832000000000001</v>
      </c>
      <c r="AJ1009" s="13">
        <v>5.2919999999999998</v>
      </c>
      <c r="AK1009" s="13">
        <v>5.2919999999999998</v>
      </c>
      <c r="AL1009" s="13">
        <v>10.843</v>
      </c>
      <c r="AM1009" s="13">
        <v>10.843</v>
      </c>
      <c r="AN1009" s="13">
        <v>1.7709999999999999</v>
      </c>
      <c r="AO1009" s="13">
        <v>45.728000000000002</v>
      </c>
      <c r="AP1009" s="13">
        <v>1.696</v>
      </c>
      <c r="AQ1009" s="13">
        <v>19.46</v>
      </c>
      <c r="AR1009" s="13">
        <v>1.1859999999999999</v>
      </c>
      <c r="AS1009" s="13">
        <v>16.931000000000001</v>
      </c>
      <c r="AT1009" s="13">
        <v>1.5860000000000001</v>
      </c>
      <c r="AU1009" s="13">
        <v>15.528</v>
      </c>
      <c r="AV1009" s="13">
        <v>1.9079999999999999</v>
      </c>
      <c r="AW1009" s="13">
        <v>14.358000000000001</v>
      </c>
      <c r="AX1009" s="13">
        <v>1.593</v>
      </c>
      <c r="AY1009" s="13">
        <v>13.645</v>
      </c>
      <c r="AZ1009" s="13">
        <v>1.819</v>
      </c>
      <c r="BA1009" s="13">
        <v>12.324999999999999</v>
      </c>
      <c r="BC1009" s="5">
        <f>AB1009-D1009</f>
        <v>-39.393000000000001</v>
      </c>
      <c r="BD1009" s="5">
        <f>AC1009-E1009</f>
        <v>-11.963999999999999</v>
      </c>
      <c r="BE1009" s="5">
        <f>AD1009-F1009</f>
        <v>-29.734000000000002</v>
      </c>
      <c r="BF1009" s="5">
        <f>AE1009-G1009</f>
        <v>-27.030333333333335</v>
      </c>
      <c r="BH1009" s="5" t="e">
        <f>AG1009-#REF!</f>
        <v>#REF!</v>
      </c>
      <c r="BJ1009" s="5" t="e">
        <f>AI1009-#REF!</f>
        <v>#REF!</v>
      </c>
      <c r="BL1009" s="5" t="e">
        <f>AK1009-#REF!</f>
        <v>#REF!</v>
      </c>
      <c r="BN1009" s="5" t="e">
        <f>AM1009-#REF!</f>
        <v>#REF!</v>
      </c>
      <c r="BP1009" s="5" t="e">
        <f>AO1009-#REF!</f>
        <v>#REF!</v>
      </c>
      <c r="BR1009" s="5" t="e">
        <f>AQ1009-#REF!</f>
        <v>#REF!</v>
      </c>
      <c r="BT1009" s="5">
        <f>AS1009-I1009</f>
        <v>-19.275000000000002</v>
      </c>
      <c r="BV1009" s="5">
        <f>AU1009-K1009</f>
        <v>7.5280000000000005</v>
      </c>
      <c r="BX1009" s="5">
        <f>AW1009-M1009</f>
        <v>8.2980000000000018</v>
      </c>
      <c r="BZ1009" s="5">
        <f>AY1009-O1009</f>
        <v>7.8449999999999998</v>
      </c>
      <c r="CB1009" s="5">
        <f>BA1009-Q1009</f>
        <v>6.7449999999999992</v>
      </c>
    </row>
    <row r="1010" spans="1:80" ht="45" customHeight="1" x14ac:dyDescent="0.25">
      <c r="A1010" s="46" t="str">
        <f>A1007</f>
        <v>7.2.6.3</v>
      </c>
      <c r="B1010" s="79"/>
      <c r="C1010" s="39" t="s">
        <v>468</v>
      </c>
      <c r="D1010" s="13">
        <v>34</v>
      </c>
      <c r="E1010" s="13">
        <v>87</v>
      </c>
      <c r="F1010" s="13">
        <v>98</v>
      </c>
      <c r="G1010" s="13">
        <v>73</v>
      </c>
      <c r="H1010" s="13">
        <v>100</v>
      </c>
      <c r="I1010" s="13">
        <v>166</v>
      </c>
      <c r="J1010" s="13">
        <v>97</v>
      </c>
      <c r="K1010" s="13">
        <v>110</v>
      </c>
      <c r="L1010" s="13">
        <v>94</v>
      </c>
      <c r="M1010" s="13">
        <v>106</v>
      </c>
      <c r="N1010" s="13">
        <v>94</v>
      </c>
      <c r="O1010" s="13">
        <v>87</v>
      </c>
      <c r="P1010" s="13">
        <v>94</v>
      </c>
      <c r="Q1010" s="13">
        <v>94</v>
      </c>
      <c r="R1010" s="13">
        <v>86</v>
      </c>
      <c r="S1010" s="13" t="s">
        <v>464</v>
      </c>
      <c r="AB1010" s="13">
        <v>0</v>
      </c>
      <c r="AC1010" s="13">
        <v>0</v>
      </c>
      <c r="AD1010" s="13">
        <v>0</v>
      </c>
      <c r="AE1010" s="13">
        <v>0</v>
      </c>
      <c r="AF1010" s="13">
        <v>28</v>
      </c>
      <c r="AG1010" s="13">
        <v>28</v>
      </c>
      <c r="AH1010" s="13">
        <v>32</v>
      </c>
      <c r="AI1010" s="13">
        <v>32</v>
      </c>
      <c r="AJ1010" s="13">
        <v>32</v>
      </c>
      <c r="AK1010" s="13">
        <v>32</v>
      </c>
      <c r="AL1010" s="13">
        <v>32</v>
      </c>
      <c r="AM1010" s="13">
        <v>32</v>
      </c>
      <c r="AN1010" s="13">
        <v>29</v>
      </c>
      <c r="AO1010" s="13">
        <v>29</v>
      </c>
      <c r="AP1010" s="13">
        <v>30</v>
      </c>
      <c r="AQ1010" s="13">
        <v>33</v>
      </c>
      <c r="AR1010" s="13">
        <v>31</v>
      </c>
      <c r="AS1010" s="13">
        <v>129</v>
      </c>
      <c r="AT1010" s="13">
        <v>31</v>
      </c>
      <c r="AU1010" s="13">
        <v>127</v>
      </c>
      <c r="AV1010" s="13">
        <v>32</v>
      </c>
      <c r="AW1010" s="13">
        <v>123</v>
      </c>
      <c r="AX1010" s="13">
        <v>32</v>
      </c>
      <c r="AY1010" s="13">
        <v>121</v>
      </c>
      <c r="AZ1010" s="13">
        <v>33</v>
      </c>
      <c r="BA1010" s="13">
        <v>120</v>
      </c>
      <c r="BC1010" s="5">
        <f>AB1010-D1010</f>
        <v>-34</v>
      </c>
      <c r="BD1010" s="5">
        <f>AC1010-E1010</f>
        <v>-87</v>
      </c>
      <c r="BE1010" s="5">
        <f>AD1010-F1010</f>
        <v>-98</v>
      </c>
      <c r="BF1010" s="5">
        <f>AE1010-G1010</f>
        <v>-73</v>
      </c>
      <c r="BH1010" s="5" t="e">
        <f>AG1010-#REF!</f>
        <v>#REF!</v>
      </c>
      <c r="BJ1010" s="5" t="e">
        <f>AI1010-#REF!</f>
        <v>#REF!</v>
      </c>
      <c r="BL1010" s="5" t="e">
        <f>AK1010-#REF!</f>
        <v>#REF!</v>
      </c>
      <c r="BN1010" s="5" t="e">
        <f>AM1010-#REF!</f>
        <v>#REF!</v>
      </c>
      <c r="BP1010" s="5" t="e">
        <f>AO1010-#REF!</f>
        <v>#REF!</v>
      </c>
      <c r="BR1010" s="5" t="e">
        <f>AQ1010-#REF!</f>
        <v>#REF!</v>
      </c>
      <c r="BT1010" s="5">
        <f>AS1010-I1010</f>
        <v>-37</v>
      </c>
      <c r="BV1010" s="5">
        <f>AU1010-K1010</f>
        <v>17</v>
      </c>
      <c r="BX1010" s="5">
        <f>AW1010-M1010</f>
        <v>17</v>
      </c>
      <c r="BZ1010" s="5">
        <f>AY1010-O1010</f>
        <v>34</v>
      </c>
      <c r="CB1010" s="5">
        <f>BA1010-Q1010</f>
        <v>26</v>
      </c>
    </row>
    <row r="1011" spans="1:80" ht="15" customHeight="1" x14ac:dyDescent="0.25"/>
    <row r="1012" spans="1:80" s="26" customFormat="1" x14ac:dyDescent="0.25">
      <c r="A1012" s="4"/>
      <c r="D1012" s="17"/>
      <c r="E1012" s="17"/>
      <c r="F1012" s="17"/>
      <c r="G1012" s="17"/>
      <c r="R1012" s="52"/>
      <c r="S1012" s="52"/>
    </row>
    <row r="1013" spans="1:80" s="26" customFormat="1" x14ac:dyDescent="0.25">
      <c r="A1013" s="4"/>
      <c r="D1013" s="17"/>
      <c r="E1013" s="17"/>
      <c r="F1013" s="17"/>
      <c r="G1013" s="17"/>
      <c r="H1013" s="17"/>
      <c r="I1013" s="17"/>
      <c r="J1013" s="17"/>
      <c r="K1013" s="17"/>
      <c r="L1013" s="17"/>
      <c r="M1013" s="17"/>
      <c r="N1013" s="17"/>
      <c r="O1013" s="17"/>
      <c r="P1013" s="17"/>
      <c r="Q1013" s="17"/>
      <c r="R1013" s="17"/>
      <c r="S1013" s="17"/>
    </row>
    <row r="1014" spans="1:80" s="26" customFormat="1" x14ac:dyDescent="0.25">
      <c r="A1014" s="4"/>
      <c r="D1014" s="17"/>
      <c r="E1014" s="17"/>
      <c r="F1014" s="17"/>
      <c r="G1014" s="17"/>
      <c r="R1014" s="52"/>
      <c r="S1014" s="52"/>
    </row>
    <row r="1015" spans="1:80" s="26" customFormat="1" x14ac:dyDescent="0.25">
      <c r="A1015" s="4"/>
      <c r="D1015" s="17"/>
      <c r="E1015" s="17"/>
      <c r="F1015" s="17"/>
      <c r="G1015" s="17"/>
      <c r="R1015" s="52"/>
      <c r="S1015" s="52"/>
    </row>
    <row r="1016" spans="1:80" s="26" customFormat="1" x14ac:dyDescent="0.25">
      <c r="A1016" s="4"/>
      <c r="D1016" s="17"/>
      <c r="E1016" s="17"/>
      <c r="F1016" s="17"/>
      <c r="G1016" s="17"/>
      <c r="R1016" s="52"/>
      <c r="S1016" s="52"/>
    </row>
    <row r="1017" spans="1:80" x14ac:dyDescent="0.25">
      <c r="H1017" s="17"/>
      <c r="I1017" s="17"/>
      <c r="J1017" s="17"/>
      <c r="K1017" s="17"/>
      <c r="L1017" s="17"/>
      <c r="M1017" s="17"/>
      <c r="N1017" s="17"/>
      <c r="O1017" s="17"/>
      <c r="P1017" s="17"/>
      <c r="Q1017" s="17"/>
      <c r="R1017" s="17"/>
      <c r="S1017" s="17"/>
    </row>
  </sheetData>
  <autoFilter ref="A51:CB1011"/>
  <mergeCells count="373">
    <mergeCell ref="B954:B955"/>
    <mergeCell ref="B956:B957"/>
    <mergeCell ref="B958:B959"/>
    <mergeCell ref="B948:B949"/>
    <mergeCell ref="B950:B951"/>
    <mergeCell ref="B952:B953"/>
    <mergeCell ref="B939:B942"/>
    <mergeCell ref="B944:B945"/>
    <mergeCell ref="B946:B947"/>
    <mergeCell ref="B927:B930"/>
    <mergeCell ref="B931:B934"/>
    <mergeCell ref="B935:B938"/>
    <mergeCell ref="B915:B918"/>
    <mergeCell ref="B919:B922"/>
    <mergeCell ref="B923:B926"/>
    <mergeCell ref="B902:B903"/>
    <mergeCell ref="B904:B905"/>
    <mergeCell ref="B911:B914"/>
    <mergeCell ref="B896:B897"/>
    <mergeCell ref="B898:B899"/>
    <mergeCell ref="B900:B901"/>
    <mergeCell ref="B966:B967"/>
    <mergeCell ref="B968:B969"/>
    <mergeCell ref="B970:B971"/>
    <mergeCell ref="B960:B961"/>
    <mergeCell ref="B962:B963"/>
    <mergeCell ref="B964:B965"/>
    <mergeCell ref="B1007:B1010"/>
    <mergeCell ref="B987:B990"/>
    <mergeCell ref="B991:B994"/>
    <mergeCell ref="B995:B998"/>
    <mergeCell ref="B972:B973"/>
    <mergeCell ref="B979:B982"/>
    <mergeCell ref="B983:B986"/>
    <mergeCell ref="B999:B1002"/>
    <mergeCell ref="B1003:B1006"/>
    <mergeCell ref="B890:B891"/>
    <mergeCell ref="B892:B893"/>
    <mergeCell ref="B894:B895"/>
    <mergeCell ref="B884:B885"/>
    <mergeCell ref="B886:B887"/>
    <mergeCell ref="B888:B889"/>
    <mergeCell ref="B878:B879"/>
    <mergeCell ref="B880:B881"/>
    <mergeCell ref="B882:B883"/>
    <mergeCell ref="B866:B869"/>
    <mergeCell ref="B870:B873"/>
    <mergeCell ref="B876:B877"/>
    <mergeCell ref="B854:B857"/>
    <mergeCell ref="B858:B861"/>
    <mergeCell ref="B862:B865"/>
    <mergeCell ref="B842:B845"/>
    <mergeCell ref="B846:B849"/>
    <mergeCell ref="B850:B853"/>
    <mergeCell ref="B831:B832"/>
    <mergeCell ref="B833:B834"/>
    <mergeCell ref="B835:B836"/>
    <mergeCell ref="B825:B826"/>
    <mergeCell ref="B827:B828"/>
    <mergeCell ref="B829:B830"/>
    <mergeCell ref="B819:B820"/>
    <mergeCell ref="B821:B822"/>
    <mergeCell ref="B823:B824"/>
    <mergeCell ref="B813:B814"/>
    <mergeCell ref="B815:B816"/>
    <mergeCell ref="B817:B818"/>
    <mergeCell ref="B807:B808"/>
    <mergeCell ref="B809:B810"/>
    <mergeCell ref="B811:B812"/>
    <mergeCell ref="B794:B797"/>
    <mergeCell ref="B798:B801"/>
    <mergeCell ref="B802:B805"/>
    <mergeCell ref="B782:B785"/>
    <mergeCell ref="B786:B789"/>
    <mergeCell ref="B790:B793"/>
    <mergeCell ref="B767:B768"/>
    <mergeCell ref="B774:B777"/>
    <mergeCell ref="B778:B781"/>
    <mergeCell ref="B761:B762"/>
    <mergeCell ref="B763:B764"/>
    <mergeCell ref="B765:B766"/>
    <mergeCell ref="B755:B756"/>
    <mergeCell ref="B757:B758"/>
    <mergeCell ref="B759:B760"/>
    <mergeCell ref="B749:B750"/>
    <mergeCell ref="B751:B752"/>
    <mergeCell ref="B753:B754"/>
    <mergeCell ref="B743:B744"/>
    <mergeCell ref="B745:B746"/>
    <mergeCell ref="B747:B748"/>
    <mergeCell ref="B733:B736"/>
    <mergeCell ref="B739:B740"/>
    <mergeCell ref="B741:B742"/>
    <mergeCell ref="B721:B724"/>
    <mergeCell ref="B725:B728"/>
    <mergeCell ref="B729:B732"/>
    <mergeCell ref="B709:B712"/>
    <mergeCell ref="B713:B716"/>
    <mergeCell ref="B717:B720"/>
    <mergeCell ref="B696:B697"/>
    <mergeCell ref="B698:B699"/>
    <mergeCell ref="B705:B708"/>
    <mergeCell ref="B690:B691"/>
    <mergeCell ref="B692:B693"/>
    <mergeCell ref="B694:B695"/>
    <mergeCell ref="B684:B685"/>
    <mergeCell ref="B686:B687"/>
    <mergeCell ref="B688:B689"/>
    <mergeCell ref="B678:B679"/>
    <mergeCell ref="B680:B681"/>
    <mergeCell ref="B682:B683"/>
    <mergeCell ref="B672:B673"/>
    <mergeCell ref="B674:B675"/>
    <mergeCell ref="B676:B677"/>
    <mergeCell ref="B661:B664"/>
    <mergeCell ref="B665:B668"/>
    <mergeCell ref="B670:B671"/>
    <mergeCell ref="B649:B652"/>
    <mergeCell ref="B653:B656"/>
    <mergeCell ref="B657:B660"/>
    <mergeCell ref="B637:B640"/>
    <mergeCell ref="B641:B644"/>
    <mergeCell ref="B645:B648"/>
    <mergeCell ref="B626:B627"/>
    <mergeCell ref="B628:B629"/>
    <mergeCell ref="B630:B631"/>
    <mergeCell ref="B620:B621"/>
    <mergeCell ref="B622:B623"/>
    <mergeCell ref="B624:B625"/>
    <mergeCell ref="B614:B615"/>
    <mergeCell ref="B616:B617"/>
    <mergeCell ref="B618:B619"/>
    <mergeCell ref="B608:B609"/>
    <mergeCell ref="B610:B611"/>
    <mergeCell ref="B612:B613"/>
    <mergeCell ref="B602:B603"/>
    <mergeCell ref="B604:B605"/>
    <mergeCell ref="B606:B607"/>
    <mergeCell ref="B588:B591"/>
    <mergeCell ref="B592:B595"/>
    <mergeCell ref="B596:B599"/>
    <mergeCell ref="B576:B579"/>
    <mergeCell ref="B580:B583"/>
    <mergeCell ref="B584:B587"/>
    <mergeCell ref="B561:B562"/>
    <mergeCell ref="B568:B571"/>
    <mergeCell ref="B572:B575"/>
    <mergeCell ref="B555:B556"/>
    <mergeCell ref="B557:B558"/>
    <mergeCell ref="B559:B560"/>
    <mergeCell ref="B549:B550"/>
    <mergeCell ref="B551:B552"/>
    <mergeCell ref="B553:B554"/>
    <mergeCell ref="B543:B544"/>
    <mergeCell ref="B545:B546"/>
    <mergeCell ref="B547:B548"/>
    <mergeCell ref="B537:B538"/>
    <mergeCell ref="B539:B540"/>
    <mergeCell ref="B541:B542"/>
    <mergeCell ref="B528:B531"/>
    <mergeCell ref="B533:B534"/>
    <mergeCell ref="B535:B536"/>
    <mergeCell ref="B516:B519"/>
    <mergeCell ref="B520:B523"/>
    <mergeCell ref="B524:B527"/>
    <mergeCell ref="B504:B507"/>
    <mergeCell ref="B508:B511"/>
    <mergeCell ref="B512:B515"/>
    <mergeCell ref="B491:B492"/>
    <mergeCell ref="B493:B494"/>
    <mergeCell ref="B500:B503"/>
    <mergeCell ref="B485:B486"/>
    <mergeCell ref="B487:B488"/>
    <mergeCell ref="B489:B490"/>
    <mergeCell ref="B479:B480"/>
    <mergeCell ref="B481:B482"/>
    <mergeCell ref="B483:B484"/>
    <mergeCell ref="B473:B474"/>
    <mergeCell ref="B475:B476"/>
    <mergeCell ref="B477:B478"/>
    <mergeCell ref="B467:B468"/>
    <mergeCell ref="B469:B470"/>
    <mergeCell ref="B471:B472"/>
    <mergeCell ref="B455:B458"/>
    <mergeCell ref="B459:B462"/>
    <mergeCell ref="B465:B466"/>
    <mergeCell ref="B443:B446"/>
    <mergeCell ref="B447:B450"/>
    <mergeCell ref="B451:B454"/>
    <mergeCell ref="B431:B434"/>
    <mergeCell ref="B435:B438"/>
    <mergeCell ref="B439:B442"/>
    <mergeCell ref="B420:B421"/>
    <mergeCell ref="B422:B423"/>
    <mergeCell ref="B424:B425"/>
    <mergeCell ref="B414:B415"/>
    <mergeCell ref="B416:B417"/>
    <mergeCell ref="B418:B419"/>
    <mergeCell ref="B408:B409"/>
    <mergeCell ref="B410:B411"/>
    <mergeCell ref="B412:B413"/>
    <mergeCell ref="B402:B403"/>
    <mergeCell ref="B404:B405"/>
    <mergeCell ref="B406:B407"/>
    <mergeCell ref="B396:B397"/>
    <mergeCell ref="B398:B399"/>
    <mergeCell ref="B400:B401"/>
    <mergeCell ref="B383:B386"/>
    <mergeCell ref="B387:B390"/>
    <mergeCell ref="B391:B394"/>
    <mergeCell ref="B371:B374"/>
    <mergeCell ref="B375:B378"/>
    <mergeCell ref="B379:B382"/>
    <mergeCell ref="B356:B357"/>
    <mergeCell ref="B363:B366"/>
    <mergeCell ref="B367:B370"/>
    <mergeCell ref="B350:B351"/>
    <mergeCell ref="B352:B353"/>
    <mergeCell ref="B354:B355"/>
    <mergeCell ref="B344:B345"/>
    <mergeCell ref="B346:B347"/>
    <mergeCell ref="B348:B349"/>
    <mergeCell ref="B338:B339"/>
    <mergeCell ref="B340:B341"/>
    <mergeCell ref="B342:B343"/>
    <mergeCell ref="B332:B333"/>
    <mergeCell ref="B334:B335"/>
    <mergeCell ref="B336:B337"/>
    <mergeCell ref="B322:B325"/>
    <mergeCell ref="B328:B329"/>
    <mergeCell ref="B330:B331"/>
    <mergeCell ref="B310:B313"/>
    <mergeCell ref="B314:B317"/>
    <mergeCell ref="B318:B321"/>
    <mergeCell ref="B298:B301"/>
    <mergeCell ref="B302:B305"/>
    <mergeCell ref="B306:B309"/>
    <mergeCell ref="B285:B286"/>
    <mergeCell ref="B287:B288"/>
    <mergeCell ref="B294:B297"/>
    <mergeCell ref="B279:B280"/>
    <mergeCell ref="B281:B282"/>
    <mergeCell ref="B283:B284"/>
    <mergeCell ref="B273:B274"/>
    <mergeCell ref="B275:B276"/>
    <mergeCell ref="B277:B278"/>
    <mergeCell ref="B267:B268"/>
    <mergeCell ref="B269:B270"/>
    <mergeCell ref="B271:B272"/>
    <mergeCell ref="B261:B262"/>
    <mergeCell ref="B263:B264"/>
    <mergeCell ref="B265:B266"/>
    <mergeCell ref="B250:B253"/>
    <mergeCell ref="B254:B257"/>
    <mergeCell ref="B259:B260"/>
    <mergeCell ref="B238:B241"/>
    <mergeCell ref="B242:B245"/>
    <mergeCell ref="B246:B249"/>
    <mergeCell ref="B226:B229"/>
    <mergeCell ref="B230:B233"/>
    <mergeCell ref="B234:B237"/>
    <mergeCell ref="B215:B216"/>
    <mergeCell ref="B217:B218"/>
    <mergeCell ref="B219:B220"/>
    <mergeCell ref="B209:B210"/>
    <mergeCell ref="B211:B212"/>
    <mergeCell ref="B213:B214"/>
    <mergeCell ref="B203:B204"/>
    <mergeCell ref="B205:B206"/>
    <mergeCell ref="B207:B208"/>
    <mergeCell ref="B197:B198"/>
    <mergeCell ref="B199:B200"/>
    <mergeCell ref="B201:B202"/>
    <mergeCell ref="B191:B192"/>
    <mergeCell ref="B193:B194"/>
    <mergeCell ref="B195:B196"/>
    <mergeCell ref="B177:B180"/>
    <mergeCell ref="B181:B184"/>
    <mergeCell ref="B185:B188"/>
    <mergeCell ref="B165:B168"/>
    <mergeCell ref="B169:B172"/>
    <mergeCell ref="B173:B176"/>
    <mergeCell ref="B150:B151"/>
    <mergeCell ref="B157:B160"/>
    <mergeCell ref="B161:B164"/>
    <mergeCell ref="B144:B145"/>
    <mergeCell ref="B146:B147"/>
    <mergeCell ref="B148:B149"/>
    <mergeCell ref="B138:B139"/>
    <mergeCell ref="B140:B141"/>
    <mergeCell ref="B142:B143"/>
    <mergeCell ref="B132:B133"/>
    <mergeCell ref="B134:B135"/>
    <mergeCell ref="B136:B137"/>
    <mergeCell ref="B126:B127"/>
    <mergeCell ref="B128:B129"/>
    <mergeCell ref="B130:B131"/>
    <mergeCell ref="B117:B120"/>
    <mergeCell ref="B122:B123"/>
    <mergeCell ref="B124:B125"/>
    <mergeCell ref="B105:B108"/>
    <mergeCell ref="B109:B112"/>
    <mergeCell ref="B113:B116"/>
    <mergeCell ref="B93:B96"/>
    <mergeCell ref="B97:B100"/>
    <mergeCell ref="B101:B104"/>
    <mergeCell ref="B80:B81"/>
    <mergeCell ref="B82:B83"/>
    <mergeCell ref="B89:B92"/>
    <mergeCell ref="B74:B75"/>
    <mergeCell ref="B76:B77"/>
    <mergeCell ref="B78:B79"/>
    <mergeCell ref="B70:B71"/>
    <mergeCell ref="B72:B73"/>
    <mergeCell ref="B62:B63"/>
    <mergeCell ref="B64:B65"/>
    <mergeCell ref="B66:B67"/>
    <mergeCell ref="B68:B69"/>
    <mergeCell ref="B58:B59"/>
    <mergeCell ref="B60:B61"/>
    <mergeCell ref="B56:B57"/>
    <mergeCell ref="B54:B55"/>
    <mergeCell ref="B18:B19"/>
    <mergeCell ref="B23:B24"/>
    <mergeCell ref="B28:B29"/>
    <mergeCell ref="H49:I49"/>
    <mergeCell ref="J49:K49"/>
    <mergeCell ref="L49:M49"/>
    <mergeCell ref="R49:S49"/>
    <mergeCell ref="A36:S36"/>
    <mergeCell ref="B2:B3"/>
    <mergeCell ref="B7:B8"/>
    <mergeCell ref="B12:B13"/>
    <mergeCell ref="A41:G41"/>
    <mergeCell ref="N49:O49"/>
    <mergeCell ref="P49:Q49"/>
    <mergeCell ref="C49:C50"/>
    <mergeCell ref="D49:F49"/>
    <mergeCell ref="G49:G50"/>
    <mergeCell ref="D47:F48"/>
    <mergeCell ref="A43:Q43"/>
    <mergeCell ref="A44:Q44"/>
    <mergeCell ref="A37:Q37"/>
    <mergeCell ref="A40:Q40"/>
    <mergeCell ref="A39:Q39"/>
    <mergeCell ref="A49:A50"/>
    <mergeCell ref="B49:B50"/>
    <mergeCell ref="CA49:CB49"/>
    <mergeCell ref="BC49:BE49"/>
    <mergeCell ref="BF49:BF50"/>
    <mergeCell ref="BG49:BH49"/>
    <mergeCell ref="BI49:BJ49"/>
    <mergeCell ref="BK49:BL49"/>
    <mergeCell ref="BM49:BN49"/>
    <mergeCell ref="BO49:BP49"/>
    <mergeCell ref="BQ49:BR49"/>
    <mergeCell ref="AT49:AU49"/>
    <mergeCell ref="AV49:AW49"/>
    <mergeCell ref="AX49:AY49"/>
    <mergeCell ref="AZ49:BA49"/>
    <mergeCell ref="BS49:BT49"/>
    <mergeCell ref="BU49:BV49"/>
    <mergeCell ref="BW49:BX49"/>
    <mergeCell ref="BY49:BZ49"/>
    <mergeCell ref="AB49:AD49"/>
    <mergeCell ref="AE49:AE50"/>
    <mergeCell ref="AF49:AG49"/>
    <mergeCell ref="AH49:AI49"/>
    <mergeCell ref="AJ49:AK49"/>
    <mergeCell ref="AL49:AM49"/>
    <mergeCell ref="AN49:AO49"/>
    <mergeCell ref="AP49:AQ49"/>
    <mergeCell ref="AR49:AS49"/>
  </mergeCells>
  <conditionalFormatting sqref="AB52:BA1010">
    <cfRule type="expression" dxfId="140" priority="396">
      <formula>AB52=""</formula>
    </cfRule>
  </conditionalFormatting>
  <conditionalFormatting sqref="AB52:AE1010 AG52:AG1010 AI52:AI1010 AK52:AK1010 AM52:AM1010 AO52:AO1010 AQ52:AQ1010 AS52:AS1010 AU52:AU1010 AW52:AW1010 AY52:AY1010 BA52:BA1010">
    <cfRule type="cellIs" dxfId="139" priority="397" operator="lessThan">
      <formula>0</formula>
    </cfRule>
  </conditionalFormatting>
  <conditionalFormatting sqref="AB52:AD1010 AG52:AG1010 AI52:AI1010 AK52:AK1010 AM52:AM1010 AO52:AO1010 AQ52:AQ1010 AS52:AS1010 AU52:AU1010 AW52:AW1010 AY52:AY1010 BA52:BA1010">
    <cfRule type="expression" dxfId="138" priority="398">
      <formula>AND((SUM(AB52)-ROUND(SUM(AB52),0))&lt;&gt;0,$C52="шт")</formula>
    </cfRule>
  </conditionalFormatting>
  <conditionalFormatting sqref="BC52:CB1010">
    <cfRule type="cellIs" dxfId="137" priority="395" operator="notEqual">
      <formula>0</formula>
    </cfRule>
  </conditionalFormatting>
  <conditionalFormatting sqref="BF47">
    <cfRule type="cellIs" dxfId="136" priority="394" operator="notEqual">
      <formula>0</formula>
    </cfRule>
  </conditionalFormatting>
  <conditionalFormatting sqref="D52:Q52 D637:Q1010 I636:Q636 D54:Q120 D122:Q188 D191:Q635">
    <cfRule type="expression" dxfId="127" priority="126">
      <formula>D52=""</formula>
    </cfRule>
  </conditionalFormatting>
  <conditionalFormatting sqref="O533:O599 M533:M599 I533:K599 Q533:Q599 D874:G1010 O874:O1010 M874:M1010 I874:K1010 Q874:Q1010 D191:G599 I191:K531 M191:M531 O191:O531 Q191:Q531 H258 L258 N258 P258 H326:H327 L326:L327 N326:N327 P326:P327 H395 L395 N395 P395 H463:H464 L463:L464 N463:N464 P463:P464 H874:H875 L874:L875 N874:N875 P874:P875 H943 L943 N943 P943 H532:Q532 H737:Q738 H806:Q806 K600:Q601 D669:Q669">
    <cfRule type="cellIs" dxfId="126" priority="127" operator="lessThan">
      <formula>0</formula>
    </cfRule>
  </conditionalFormatting>
  <conditionalFormatting sqref="O533:O599 M533:M599 I533:K599 Q533:Q599 D874:F1010 O874:O1010 M874:M1010 I874:K1010 Q874:Q1010 D191:F599 I191:K531 M191:M531 O191:O531 Q191:Q531 G258:H258 L258 N258 P258 G326:H327 L326:L327 N326:N327 P326:P327 G395:H395 L395 N395 P395 G463:H464 L463:L464 N463:N464 P463:P464 G874:H875 L874:L875 N874:N875 P874:P875 G943:H943 L943 N943 P943 G532:Q532">
    <cfRule type="expression" dxfId="125" priority="128">
      <formula>AND((SUM(D191)-ROUND(SUM(D191),0))&lt;&gt;0,$C191="шт")</formula>
    </cfRule>
  </conditionalFormatting>
  <conditionalFormatting sqref="L532 N532 P532 H532">
    <cfRule type="cellIs" dxfId="124" priority="124" operator="lessThan">
      <formula>0</formula>
    </cfRule>
  </conditionalFormatting>
  <conditionalFormatting sqref="L532 N532 P532 H532 K600:Q601 D669:Q669">
    <cfRule type="expression" dxfId="123" priority="125">
      <formula>AND((SUM(D532)-ROUND(SUM(D532),0))&lt;&gt;0,$C532="шт")</formula>
    </cfRule>
  </conditionalFormatting>
  <conditionalFormatting sqref="R191:S599 R874:S1010">
    <cfRule type="expression" dxfId="122" priority="121">
      <formula>R191=""</formula>
    </cfRule>
  </conditionalFormatting>
  <conditionalFormatting sqref="R258:S258 R326:S327 R395:S395 R463:S464 R874:S875 R943:S943 R532:S532 S533:S599 S876:S942 S944:S1010 S191:S257 S259:S325 S328:S394 S396:S462 S465:S531">
    <cfRule type="cellIs" dxfId="121" priority="122" operator="lessThan">
      <formula>0</formula>
    </cfRule>
  </conditionalFormatting>
  <conditionalFormatting sqref="R258:S258 R326:S327 R395:S395 R463:S464 R874:S875 R943:S943 R532:S532 S533:S599 S876:S942 S944:S1010 S191:S257 S259:S325 S328:S394 S396:S462 S465:S531">
    <cfRule type="expression" dxfId="120" priority="123">
      <formula>AND((SUM(R191)-ROUND(SUM(R191),0))&lt;&gt;0,$C191="шт")</formula>
    </cfRule>
  </conditionalFormatting>
  <conditionalFormatting sqref="R532">
    <cfRule type="cellIs" dxfId="119" priority="119" operator="lessThan">
      <formula>0</formula>
    </cfRule>
  </conditionalFormatting>
  <conditionalFormatting sqref="R532">
    <cfRule type="expression" dxfId="118" priority="120">
      <formula>AND((SUM(R532)-ROUND(SUM(R532),0))&lt;&gt;0,$C532="шт")</formula>
    </cfRule>
  </conditionalFormatting>
  <conditionalFormatting sqref="D737:G873 I739:K805 I807:K873 M739:M805 M807:M873 O739:O805 O807:O873 Q739:Q805 Q807:Q873">
    <cfRule type="cellIs" dxfId="117" priority="117" operator="lessThan">
      <formula>0</formula>
    </cfRule>
  </conditionalFormatting>
  <conditionalFormatting sqref="D737:F873 I739:K805 I807:K873 M739:M805 M807:M873 O739:O805 O807:O873 Q739:Q805 Q807:Q873 G737:Q738 G806:Q806">
    <cfRule type="expression" dxfId="116" priority="118">
      <formula>AND((SUM(D737)-ROUND(SUM(D737),0))&lt;&gt;0,$C737="шт")</formula>
    </cfRule>
  </conditionalFormatting>
  <conditionalFormatting sqref="R737:S780 R782:S788 S781 R790:S792 S789 R794:S796 S793 R798:S804 S797 R806:S873 S805">
    <cfRule type="expression" dxfId="115" priority="114">
      <formula>R737=""</formula>
    </cfRule>
  </conditionalFormatting>
  <conditionalFormatting sqref="R737:S738 R806:S806 S739:S805 S807:S873">
    <cfRule type="cellIs" dxfId="114" priority="115" operator="lessThan">
      <formula>0</formula>
    </cfRule>
  </conditionalFormatting>
  <conditionalFormatting sqref="R737:S738 R806:S806 S739:S805 S807:S873">
    <cfRule type="expression" dxfId="113" priority="116">
      <formula>AND((SUM(R737)-ROUND(SUM(R737),0))&lt;&gt;0,$C737="шт")</formula>
    </cfRule>
  </conditionalFormatting>
  <conditionalFormatting sqref="R781">
    <cfRule type="expression" dxfId="112" priority="111">
      <formula>R781=""</formula>
    </cfRule>
  </conditionalFormatting>
  <conditionalFormatting sqref="R781">
    <cfRule type="cellIs" dxfId="111" priority="112" operator="lessThan">
      <formula>0</formula>
    </cfRule>
  </conditionalFormatting>
  <conditionalFormatting sqref="R781">
    <cfRule type="expression" dxfId="110" priority="113">
      <formula>AND((SUM(R781)-ROUND(SUM(R781),0))&lt;&gt;0,$C781="шт")</formula>
    </cfRule>
  </conditionalFormatting>
  <conditionalFormatting sqref="R789">
    <cfRule type="expression" dxfId="109" priority="108">
      <formula>R789=""</formula>
    </cfRule>
  </conditionalFormatting>
  <conditionalFormatting sqref="R789">
    <cfRule type="cellIs" dxfId="108" priority="109" operator="lessThan">
      <formula>0</formula>
    </cfRule>
  </conditionalFormatting>
  <conditionalFormatting sqref="R789">
    <cfRule type="expression" dxfId="107" priority="110">
      <formula>AND((SUM(R789)-ROUND(SUM(R789),0))&lt;&gt;0,$C789="шт")</formula>
    </cfRule>
  </conditionalFormatting>
  <conditionalFormatting sqref="R793">
    <cfRule type="expression" dxfId="106" priority="105">
      <formula>R793=""</formula>
    </cfRule>
  </conditionalFormatting>
  <conditionalFormatting sqref="R793">
    <cfRule type="cellIs" dxfId="105" priority="106" operator="lessThan">
      <formula>0</formula>
    </cfRule>
  </conditionalFormatting>
  <conditionalFormatting sqref="R793">
    <cfRule type="expression" dxfId="104" priority="107">
      <formula>AND((SUM(R793)-ROUND(SUM(R793),0))&lt;&gt;0,$C793="шт")</formula>
    </cfRule>
  </conditionalFormatting>
  <conditionalFormatting sqref="R797">
    <cfRule type="expression" dxfId="103" priority="102">
      <formula>R797=""</formula>
    </cfRule>
  </conditionalFormatting>
  <conditionalFormatting sqref="R797">
    <cfRule type="cellIs" dxfId="102" priority="103" operator="lessThan">
      <formula>0</formula>
    </cfRule>
  </conditionalFormatting>
  <conditionalFormatting sqref="R797">
    <cfRule type="expression" dxfId="101" priority="104">
      <formula>AND((SUM(R797)-ROUND(SUM(R797),0))&lt;&gt;0,$C797="шт")</formula>
    </cfRule>
  </conditionalFormatting>
  <conditionalFormatting sqref="R805">
    <cfRule type="expression" dxfId="100" priority="99">
      <formula>R805=""</formula>
    </cfRule>
  </conditionalFormatting>
  <conditionalFormatting sqref="R805">
    <cfRule type="cellIs" dxfId="99" priority="100" operator="lessThan">
      <formula>0</formula>
    </cfRule>
  </conditionalFormatting>
  <conditionalFormatting sqref="R805">
    <cfRule type="expression" dxfId="98" priority="101">
      <formula>AND((SUM(R805)-ROUND(SUM(R805),0))&lt;&gt;0,$C805="шт")</formula>
    </cfRule>
  </conditionalFormatting>
  <conditionalFormatting sqref="D636:G636">
    <cfRule type="expression" dxfId="97" priority="96">
      <formula>D636=""</formula>
    </cfRule>
  </conditionalFormatting>
  <conditionalFormatting sqref="I600:J635 D600:H601 I637:J668 D602:G668 D670:G736 K602:K668 I670:K736 M602:M668 M670:M736 O602:O668 O670:O736 Q602:Q668 Q670:Q736">
    <cfRule type="cellIs" dxfId="96" priority="97" operator="lessThan">
      <formula>0</formula>
    </cfRule>
  </conditionalFormatting>
  <conditionalFormatting sqref="I600:J635 D600:H601 I637:J668 D602:F668 D670:F736 K602:K668 I670:K736 M602:M668 M670:M736 O602:O668 O670:O736 Q602:Q668 Q670:Q736">
    <cfRule type="expression" dxfId="95" priority="98">
      <formula>AND((SUM(D600)-ROUND(SUM(D600),0))&lt;&gt;0,$C600="шт")</formula>
    </cfRule>
  </conditionalFormatting>
  <conditionalFormatting sqref="H636">
    <cfRule type="expression" dxfId="94" priority="93">
      <formula>H636=""</formula>
    </cfRule>
  </conditionalFormatting>
  <conditionalFormatting sqref="H636">
    <cfRule type="cellIs" dxfId="93" priority="94" operator="lessThan">
      <formula>0</formula>
    </cfRule>
  </conditionalFormatting>
  <conditionalFormatting sqref="H636">
    <cfRule type="expression" dxfId="92" priority="95">
      <formula>AND((SUM(H636)-ROUND(SUM(H636),0))&lt;&gt;0,$C636="шт")</formula>
    </cfRule>
  </conditionalFormatting>
  <conditionalFormatting sqref="R600:S635 R641:S643 S640 R645:S651 S644 R653:S655 S652 R657:S659 S656 R661:S667 S660 R669:S707 S668 R709:S711 S708 R713:S719 S712 R721:S723 S720 R725:S727 S724 R729:S735 S728 S736 R637:S639 S636">
    <cfRule type="expression" dxfId="91" priority="90">
      <formula>R600=""</formula>
    </cfRule>
  </conditionalFormatting>
  <conditionalFormatting sqref="R600:S601 R669:S669 S602:S668 S670:S736 R602:R635 R641:R643 R645:R651 R653:R655 R657:R659 R661:R667 R670:R707 R709:R711 R713:R719 R721:R723 R725:R727 R729:R735 R637:R639">
    <cfRule type="cellIs" dxfId="90" priority="91" operator="lessThan">
      <formula>0</formula>
    </cfRule>
  </conditionalFormatting>
  <conditionalFormatting sqref="R600:S601 R669:S669 S602:S668 S670:S736 R602:R635 R641:R643 R645:R651 R653:R655 R657:R659 R661:R667 R670:R707 R709:R711 R713:R719 R721:R723 R725:R727 R729:R735 R637:R639">
    <cfRule type="expression" dxfId="89" priority="92">
      <formula>AND((SUM(R600)-ROUND(SUM(R600),0))&lt;&gt;0,$C600="шт")</formula>
    </cfRule>
  </conditionalFormatting>
  <conditionalFormatting sqref="R640">
    <cfRule type="expression" dxfId="88" priority="87">
      <formula>R640=""</formula>
    </cfRule>
  </conditionalFormatting>
  <conditionalFormatting sqref="R640">
    <cfRule type="cellIs" dxfId="87" priority="88" operator="lessThan">
      <formula>0</formula>
    </cfRule>
  </conditionalFormatting>
  <conditionalFormatting sqref="R640">
    <cfRule type="expression" dxfId="86" priority="89">
      <formula>AND((SUM(R640)-ROUND(SUM(R640),0))&lt;&gt;0,$C640="шт")</formula>
    </cfRule>
  </conditionalFormatting>
  <conditionalFormatting sqref="R644">
    <cfRule type="expression" dxfId="85" priority="84">
      <formula>R644=""</formula>
    </cfRule>
  </conditionalFormatting>
  <conditionalFormatting sqref="R644">
    <cfRule type="cellIs" dxfId="84" priority="85" operator="lessThan">
      <formula>0</formula>
    </cfRule>
  </conditionalFormatting>
  <conditionalFormatting sqref="R644">
    <cfRule type="expression" dxfId="83" priority="86">
      <formula>AND((SUM(R644)-ROUND(SUM(R644),0))&lt;&gt;0,$C644="шт")</formula>
    </cfRule>
  </conditionalFormatting>
  <conditionalFormatting sqref="R652">
    <cfRule type="expression" dxfId="82" priority="81">
      <formula>R652=""</formula>
    </cfRule>
  </conditionalFormatting>
  <conditionalFormatting sqref="R652">
    <cfRule type="cellIs" dxfId="81" priority="82" operator="lessThan">
      <formula>0</formula>
    </cfRule>
  </conditionalFormatting>
  <conditionalFormatting sqref="R652">
    <cfRule type="expression" dxfId="80" priority="83">
      <formula>AND((SUM(R652)-ROUND(SUM(R652),0))&lt;&gt;0,$C652="шт")</formula>
    </cfRule>
  </conditionalFormatting>
  <conditionalFormatting sqref="R656">
    <cfRule type="expression" dxfId="79" priority="78">
      <formula>R656=""</formula>
    </cfRule>
  </conditionalFormatting>
  <conditionalFormatting sqref="R656">
    <cfRule type="cellIs" dxfId="78" priority="79" operator="lessThan">
      <formula>0</formula>
    </cfRule>
  </conditionalFormatting>
  <conditionalFormatting sqref="R656">
    <cfRule type="expression" dxfId="77" priority="80">
      <formula>AND((SUM(R656)-ROUND(SUM(R656),0))&lt;&gt;0,$C656="шт")</formula>
    </cfRule>
  </conditionalFormatting>
  <conditionalFormatting sqref="R660">
    <cfRule type="expression" dxfId="76" priority="75">
      <formula>R660=""</formula>
    </cfRule>
  </conditionalFormatting>
  <conditionalFormatting sqref="R660">
    <cfRule type="cellIs" dxfId="75" priority="76" operator="lessThan">
      <formula>0</formula>
    </cfRule>
  </conditionalFormatting>
  <conditionalFormatting sqref="R660">
    <cfRule type="expression" dxfId="74" priority="77">
      <formula>AND((SUM(R660)-ROUND(SUM(R660),0))&lt;&gt;0,$C660="шт")</formula>
    </cfRule>
  </conditionalFormatting>
  <conditionalFormatting sqref="R668">
    <cfRule type="expression" dxfId="73" priority="72">
      <formula>R668=""</formula>
    </cfRule>
  </conditionalFormatting>
  <conditionalFormatting sqref="R668">
    <cfRule type="cellIs" dxfId="72" priority="73" operator="lessThan">
      <formula>0</formula>
    </cfRule>
  </conditionalFormatting>
  <conditionalFormatting sqref="R668">
    <cfRule type="expression" dxfId="71" priority="74">
      <formula>AND((SUM(R668)-ROUND(SUM(R668),0))&lt;&gt;0,$C668="шт")</formula>
    </cfRule>
  </conditionalFormatting>
  <conditionalFormatting sqref="R708">
    <cfRule type="expression" dxfId="70" priority="69">
      <formula>R708=""</formula>
    </cfRule>
  </conditionalFormatting>
  <conditionalFormatting sqref="R708">
    <cfRule type="cellIs" dxfId="69" priority="70" operator="lessThan">
      <formula>0</formula>
    </cfRule>
  </conditionalFormatting>
  <conditionalFormatting sqref="R708">
    <cfRule type="expression" dxfId="68" priority="71">
      <formula>AND((SUM(R708)-ROUND(SUM(R708),0))&lt;&gt;0,$C708="шт")</formula>
    </cfRule>
  </conditionalFormatting>
  <conditionalFormatting sqref="R712">
    <cfRule type="expression" dxfId="67" priority="66">
      <formula>R712=""</formula>
    </cfRule>
  </conditionalFormatting>
  <conditionalFormatting sqref="R712">
    <cfRule type="cellIs" dxfId="66" priority="67" operator="lessThan">
      <formula>0</formula>
    </cfRule>
  </conditionalFormatting>
  <conditionalFormatting sqref="R712">
    <cfRule type="expression" dxfId="65" priority="68">
      <formula>AND((SUM(R712)-ROUND(SUM(R712),0))&lt;&gt;0,$C712="шт")</formula>
    </cfRule>
  </conditionalFormatting>
  <conditionalFormatting sqref="R720">
    <cfRule type="expression" dxfId="64" priority="63">
      <formula>R720=""</formula>
    </cfRule>
  </conditionalFormatting>
  <conditionalFormatting sqref="R720">
    <cfRule type="cellIs" dxfId="63" priority="64" operator="lessThan">
      <formula>0</formula>
    </cfRule>
  </conditionalFormatting>
  <conditionalFormatting sqref="R720">
    <cfRule type="expression" dxfId="62" priority="65">
      <formula>AND((SUM(R720)-ROUND(SUM(R720),0))&lt;&gt;0,$C720="шт")</formula>
    </cfRule>
  </conditionalFormatting>
  <conditionalFormatting sqref="R724">
    <cfRule type="expression" dxfId="61" priority="60">
      <formula>R724=""</formula>
    </cfRule>
  </conditionalFormatting>
  <conditionalFormatting sqref="R724">
    <cfRule type="cellIs" dxfId="60" priority="61" operator="lessThan">
      <formula>0</formula>
    </cfRule>
  </conditionalFormatting>
  <conditionalFormatting sqref="R724">
    <cfRule type="expression" dxfId="59" priority="62">
      <formula>AND((SUM(R724)-ROUND(SUM(R724),0))&lt;&gt;0,$C724="шт")</formula>
    </cfRule>
  </conditionalFormatting>
  <conditionalFormatting sqref="R728">
    <cfRule type="expression" dxfId="58" priority="57">
      <formula>R728=""</formula>
    </cfRule>
  </conditionalFormatting>
  <conditionalFormatting sqref="R728">
    <cfRule type="cellIs" dxfId="57" priority="58" operator="lessThan">
      <formula>0</formula>
    </cfRule>
  </conditionalFormatting>
  <conditionalFormatting sqref="R728">
    <cfRule type="expression" dxfId="56" priority="59">
      <formula>AND((SUM(R728)-ROUND(SUM(R728),0))&lt;&gt;0,$C728="шт")</formula>
    </cfRule>
  </conditionalFormatting>
  <conditionalFormatting sqref="R736">
    <cfRule type="expression" dxfId="55" priority="54">
      <formula>R736=""</formula>
    </cfRule>
  </conditionalFormatting>
  <conditionalFormatting sqref="R736">
    <cfRule type="cellIs" dxfId="54" priority="55" operator="lessThan">
      <formula>0</formula>
    </cfRule>
  </conditionalFormatting>
  <conditionalFormatting sqref="R736">
    <cfRule type="expression" dxfId="53" priority="56">
      <formula>AND((SUM(R736)-ROUND(SUM(R736),0))&lt;&gt;0,$C736="шт")</formula>
    </cfRule>
  </conditionalFormatting>
  <conditionalFormatting sqref="R636 I636:J636">
    <cfRule type="cellIs" dxfId="52" priority="52" operator="lessThan">
      <formula>0</formula>
    </cfRule>
  </conditionalFormatting>
  <conditionalFormatting sqref="R636 I636:J636">
    <cfRule type="expression" dxfId="51" priority="53">
      <formula>AND((SUM(I636)-ROUND(SUM(I636),0))&lt;&gt;0,$C636="шт")</formula>
    </cfRule>
  </conditionalFormatting>
  <conditionalFormatting sqref="R636">
    <cfRule type="expression" dxfId="50" priority="51">
      <formula>R636=""</formula>
    </cfRule>
  </conditionalFormatting>
  <conditionalFormatting sqref="D52:Q52 I54:K120 Q54:Q120 O54:O120 M54:M120 D54:G120 D122:G188 M122:M188 O122:O188 Q122:Q188 I122:K188">
    <cfRule type="cellIs" dxfId="49" priority="49" operator="lessThan">
      <formula>0</formula>
    </cfRule>
  </conditionalFormatting>
  <conditionalFormatting sqref="D52:Q52 I54:K120 Q54:Q120 O54:O120 M54:M120 D54:F120 D122:F188 M122:M188 O122:O188 Q122:Q188 I122:K188">
    <cfRule type="expression" dxfId="48" priority="50">
      <formula>AND((SUM(D52)-ROUND(SUM(D52),0))&lt;&gt;0,$C52="шт")</formula>
    </cfRule>
  </conditionalFormatting>
  <conditionalFormatting sqref="R52:S52 R70:S71 S68:S69 R74:S77 S72:S73 R80:S81 S78:S79 R84:S120 S82:S83 R65:S67 S64 R54:S63 R122:S188">
    <cfRule type="expression" dxfId="47" priority="46">
      <formula>R52=""</formula>
    </cfRule>
  </conditionalFormatting>
  <conditionalFormatting sqref="R52:S52 S54:S120 S122:S188">
    <cfRule type="cellIs" dxfId="46" priority="47" operator="lessThan">
      <formula>0</formula>
    </cfRule>
  </conditionalFormatting>
  <conditionalFormatting sqref="R52:S52 S54:S120 S122:S188">
    <cfRule type="expression" dxfId="45" priority="48">
      <formula>AND((SUM(R52)-ROUND(SUM(R52),0))&lt;&gt;0,$C52="шт")</formula>
    </cfRule>
  </conditionalFormatting>
  <conditionalFormatting sqref="R68">
    <cfRule type="expression" dxfId="44" priority="43">
      <formula>R68=""</formula>
    </cfRule>
  </conditionalFormatting>
  <conditionalFormatting sqref="R68">
    <cfRule type="cellIs" dxfId="43" priority="44" operator="lessThan">
      <formula>0</formula>
    </cfRule>
  </conditionalFormatting>
  <conditionalFormatting sqref="R68">
    <cfRule type="expression" dxfId="42" priority="45">
      <formula>AND((SUM(R68)-ROUND(SUM(R68),0))&lt;&gt;0,$C68="шт")</formula>
    </cfRule>
  </conditionalFormatting>
  <conditionalFormatting sqref="R72">
    <cfRule type="expression" dxfId="41" priority="40">
      <formula>R72=""</formula>
    </cfRule>
  </conditionalFormatting>
  <conditionalFormatting sqref="R72">
    <cfRule type="cellIs" dxfId="40" priority="41" operator="lessThan">
      <formula>0</formula>
    </cfRule>
  </conditionalFormatting>
  <conditionalFormatting sqref="R72">
    <cfRule type="expression" dxfId="39" priority="42">
      <formula>AND((SUM(R72)-ROUND(SUM(R72),0))&lt;&gt;0,$C72="шт")</formula>
    </cfRule>
  </conditionalFormatting>
  <conditionalFormatting sqref="R78:R79">
    <cfRule type="expression" dxfId="38" priority="37">
      <formula>R78=""</formula>
    </cfRule>
  </conditionalFormatting>
  <conditionalFormatting sqref="R78:R79">
    <cfRule type="cellIs" dxfId="37" priority="38" operator="lessThan">
      <formula>0</formula>
    </cfRule>
  </conditionalFormatting>
  <conditionalFormatting sqref="R78:R79">
    <cfRule type="expression" dxfId="36" priority="39">
      <formula>AND((SUM(R78)-ROUND(SUM(R78),0))&lt;&gt;0,$C78="шт")</formula>
    </cfRule>
  </conditionalFormatting>
  <conditionalFormatting sqref="R82:R83">
    <cfRule type="expression" dxfId="35" priority="34">
      <formula>R82=""</formula>
    </cfRule>
  </conditionalFormatting>
  <conditionalFormatting sqref="R82:R83">
    <cfRule type="cellIs" dxfId="34" priority="35" operator="lessThan">
      <formula>0</formula>
    </cfRule>
  </conditionalFormatting>
  <conditionalFormatting sqref="R82:R83">
    <cfRule type="expression" dxfId="33" priority="36">
      <formula>AND((SUM(R82)-ROUND(SUM(R82),0))&lt;&gt;0,$C82="шт")</formula>
    </cfRule>
  </conditionalFormatting>
  <conditionalFormatting sqref="R64">
    <cfRule type="expression" dxfId="32" priority="31">
      <formula>R64=""</formula>
    </cfRule>
  </conditionalFormatting>
  <conditionalFormatting sqref="R64">
    <cfRule type="cellIs" dxfId="31" priority="32" operator="lessThan">
      <formula>0</formula>
    </cfRule>
  </conditionalFormatting>
  <conditionalFormatting sqref="R64">
    <cfRule type="expression" dxfId="30" priority="33">
      <formula>AND((SUM(R64)-ROUND(SUM(R64),0))&lt;&gt;0,$C64="шт")</formula>
    </cfRule>
  </conditionalFormatting>
  <conditionalFormatting sqref="R69">
    <cfRule type="expression" dxfId="29" priority="28">
      <formula>R69=""</formula>
    </cfRule>
  </conditionalFormatting>
  <conditionalFormatting sqref="R69">
    <cfRule type="cellIs" dxfId="28" priority="29" operator="lessThan">
      <formula>0</formula>
    </cfRule>
  </conditionalFormatting>
  <conditionalFormatting sqref="R69">
    <cfRule type="expression" dxfId="27" priority="30">
      <formula>AND((SUM(R69)-ROUND(SUM(R69),0))&lt;&gt;0,$C69="шт")</formula>
    </cfRule>
  </conditionalFormatting>
  <conditionalFormatting sqref="R73">
    <cfRule type="expression" dxfId="26" priority="25">
      <formula>R73=""</formula>
    </cfRule>
  </conditionalFormatting>
  <conditionalFormatting sqref="R73">
    <cfRule type="cellIs" dxfId="25" priority="26" operator="lessThan">
      <formula>0</formula>
    </cfRule>
  </conditionalFormatting>
  <conditionalFormatting sqref="R73">
    <cfRule type="expression" dxfId="24" priority="27">
      <formula>AND((SUM(R73)-ROUND(SUM(R73),0))&lt;&gt;0,$C73="шт")</formula>
    </cfRule>
  </conditionalFormatting>
  <conditionalFormatting sqref="D53:Q53">
    <cfRule type="expression" dxfId="23" priority="24">
      <formula>D53=""</formula>
    </cfRule>
  </conditionalFormatting>
  <conditionalFormatting sqref="D53:Q53">
    <cfRule type="cellIs" dxfId="22" priority="22" operator="lessThan">
      <formula>0</formula>
    </cfRule>
  </conditionalFormatting>
  <conditionalFormatting sqref="D53:Q53">
    <cfRule type="expression" dxfId="21" priority="23">
      <formula>AND((SUM(D53)-ROUND(SUM(D53),0))&lt;&gt;0,$C53="шт")</formula>
    </cfRule>
  </conditionalFormatting>
  <conditionalFormatting sqref="R53:S53">
    <cfRule type="expression" dxfId="20" priority="19">
      <formula>R53=""</formula>
    </cfRule>
  </conditionalFormatting>
  <conditionalFormatting sqref="R53:S53">
    <cfRule type="cellIs" dxfId="19" priority="20" operator="lessThan">
      <formula>0</formula>
    </cfRule>
  </conditionalFormatting>
  <conditionalFormatting sqref="R53:S53">
    <cfRule type="expression" dxfId="18" priority="21">
      <formula>AND((SUM(R53)-ROUND(SUM(R53),0))&lt;&gt;0,$C53="шт")</formula>
    </cfRule>
  </conditionalFormatting>
  <conditionalFormatting sqref="D121:Q121">
    <cfRule type="expression" dxfId="17" priority="18">
      <formula>D121=""</formula>
    </cfRule>
  </conditionalFormatting>
  <conditionalFormatting sqref="D121:Q121">
    <cfRule type="cellIs" dxfId="16" priority="16" operator="lessThan">
      <formula>0</formula>
    </cfRule>
  </conditionalFormatting>
  <conditionalFormatting sqref="D121:Q121">
    <cfRule type="expression" dxfId="15" priority="17">
      <formula>AND((SUM(D121)-ROUND(SUM(D121),0))&lt;&gt;0,$C121="шт")</formula>
    </cfRule>
  </conditionalFormatting>
  <conditionalFormatting sqref="R121:S121">
    <cfRule type="expression" dxfId="14" priority="13">
      <formula>R121=""</formula>
    </cfRule>
  </conditionalFormatting>
  <conditionalFormatting sqref="R121:S121">
    <cfRule type="cellIs" dxfId="13" priority="14" operator="lessThan">
      <formula>0</formula>
    </cfRule>
  </conditionalFormatting>
  <conditionalFormatting sqref="R121:S121">
    <cfRule type="expression" dxfId="12" priority="15">
      <formula>AND((SUM(R121)-ROUND(SUM(R121),0))&lt;&gt;0,$C121="шт")</formula>
    </cfRule>
  </conditionalFormatting>
  <conditionalFormatting sqref="D189:Q189">
    <cfRule type="expression" dxfId="11" priority="12">
      <formula>D189=""</formula>
    </cfRule>
  </conditionalFormatting>
  <conditionalFormatting sqref="D189:Q189">
    <cfRule type="cellIs" dxfId="10" priority="10" operator="lessThan">
      <formula>0</formula>
    </cfRule>
  </conditionalFormatting>
  <conditionalFormatting sqref="D189:Q189">
    <cfRule type="expression" dxfId="9" priority="11">
      <formula>AND((SUM(D189)-ROUND(SUM(D189),0))&lt;&gt;0,$C189="шт")</formula>
    </cfRule>
  </conditionalFormatting>
  <conditionalFormatting sqref="R189:S189">
    <cfRule type="expression" dxfId="8" priority="7">
      <formula>R189=""</formula>
    </cfRule>
  </conditionalFormatting>
  <conditionalFormatting sqref="R189:S189">
    <cfRule type="cellIs" dxfId="7" priority="8" operator="lessThan">
      <formula>0</formula>
    </cfRule>
  </conditionalFormatting>
  <conditionalFormatting sqref="R189:S189">
    <cfRule type="expression" dxfId="6" priority="9">
      <formula>AND((SUM(R189)-ROUND(SUM(R189),0))&lt;&gt;0,$C189="шт")</formula>
    </cfRule>
  </conditionalFormatting>
  <conditionalFormatting sqref="D190:Q190">
    <cfRule type="expression" dxfId="5" priority="6">
      <formula>D190=""</formula>
    </cfRule>
  </conditionalFormatting>
  <conditionalFormatting sqref="D190:Q190">
    <cfRule type="cellIs" dxfId="4" priority="4" operator="lessThan">
      <formula>0</formula>
    </cfRule>
  </conditionalFormatting>
  <conditionalFormatting sqref="D190:Q190">
    <cfRule type="expression" dxfId="3" priority="5">
      <formula>AND((SUM(D190)-ROUND(SUM(D190),0))&lt;&gt;0,$C190="шт")</formula>
    </cfRule>
  </conditionalFormatting>
  <conditionalFormatting sqref="R190:S190">
    <cfRule type="expression" dxfId="2" priority="1">
      <formula>R190=""</formula>
    </cfRule>
  </conditionalFormatting>
  <conditionalFormatting sqref="R190:S190">
    <cfRule type="cellIs" dxfId="1" priority="2" operator="lessThan">
      <formula>0</formula>
    </cfRule>
  </conditionalFormatting>
  <conditionalFormatting sqref="R190:S190">
    <cfRule type="expression" dxfId="0" priority="3">
      <formula>AND((SUM(R190)-ROUND(SUM(R190),0))&lt;&gt;0,$C190="шт")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 11.2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Ткачук Елена Васильевна</dc:creator>
  <cp:lastModifiedBy>Бережная Антонина Дмитриевна</cp:lastModifiedBy>
  <cp:lastPrinted>2018-12-04T07:06:09Z</cp:lastPrinted>
  <dcterms:created xsi:type="dcterms:W3CDTF">2006-09-16T00:00:00Z</dcterms:created>
  <dcterms:modified xsi:type="dcterms:W3CDTF">2023-09-19T07:01:19Z</dcterms:modified>
</cp:coreProperties>
</file>